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filterPrivacy="1" defaultThemeVersion="124226"/>
  <xr:revisionPtr revIDLastSave="0" documentId="13_ncr:1_{AADC528E-E054-44A2-A5CF-52D66FFA9665}" xr6:coauthVersionLast="47" xr6:coauthVersionMax="47" xr10:uidLastSave="{00000000-0000-0000-0000-000000000000}"/>
  <bookViews>
    <workbookView xWindow="-120" yWindow="-120" windowWidth="29040" windowHeight="15720" tabRatio="650" xr2:uid="{00000000-000D-0000-FFFF-FFFF00000000}"/>
  </bookViews>
  <sheets>
    <sheet name="公務員共通基礎模試" sheetId="21" r:id="rId1"/>
    <sheet name="警察官・消防官型模試" sheetId="23" r:id="rId2"/>
    <sheet name="公務員共通確認模試" sheetId="22" r:id="rId3"/>
    <sheet name="裁判所職員一般職型模試" sheetId="24" r:id="rId4"/>
    <sheet name="地方上級型模試(第1回)" sheetId="25" r:id="rId5"/>
    <sheet name="国税専門官A・労働基準監督官A型模試" sheetId="28" r:id="rId6"/>
    <sheet name="国家一般職型模試" sheetId="29" r:id="rId7"/>
    <sheet name="地方上級型模試(第2回)" sheetId="26" r:id="rId8"/>
    <sheet name="市役所型模試" sheetId="27" r:id="rId9"/>
  </sheets>
  <definedNames>
    <definedName name="_xlnm.Print_Area" localSheetId="1">警察官・消防官型模試!$A$1:$H$235</definedName>
    <definedName name="_xlnm.Print_Area" localSheetId="2">公務員共通確認模試!$A$1:$I$236</definedName>
    <definedName name="_xlnm.Print_Area" localSheetId="0">公務員共通基礎模試!$A$1:$K$236</definedName>
    <definedName name="_xlnm.Print_Area" localSheetId="6">国家一般職型模試!$A$1:$J$238</definedName>
    <definedName name="_xlnm.Print_Area" localSheetId="5">国税専門官A・労働基準監督官A型模試!$A$1:$K$243</definedName>
    <definedName name="_xlnm.Print_Area" localSheetId="3">裁判所職員一般職型模試!$A$1:$I$237</definedName>
    <definedName name="_xlnm.Print_Area" localSheetId="8">市役所型模試!$A$1:$I$236</definedName>
    <definedName name="_xlnm.Print_Area" localSheetId="4">'地方上級型模試(第1回)'!$A$1:$I$236</definedName>
    <definedName name="_xlnm.Print_Area" localSheetId="7">'地方上級型模試(第2回)'!$A$1:$I$236</definedName>
    <definedName name="愛知県">#REF!</definedName>
    <definedName name="愛媛県">#REF!</definedName>
    <definedName name="茨城県">#REF!</definedName>
    <definedName name="岡山県">#REF!</definedName>
    <definedName name="岡山市">#REF!</definedName>
    <definedName name="沖縄県">#REF!</definedName>
    <definedName name="岩手県">#REF!</definedName>
    <definedName name="岐阜県">#REF!</definedName>
    <definedName name="宮崎県">#REF!</definedName>
    <definedName name="宮城県・仙台市">#REF!</definedName>
    <definedName name="京都市">#REF!</definedName>
    <definedName name="京都府">#REF!</definedName>
    <definedName name="熊本県">#REF!</definedName>
    <definedName name="熊本市">#REF!</definedName>
    <definedName name="群馬県">#REF!</definedName>
    <definedName name="広島県・広島市">#REF!</definedName>
    <definedName name="香川県">#REF!</definedName>
    <definedName name="高知県">#REF!</definedName>
    <definedName name="佐賀県">#REF!</definedName>
    <definedName name="埼玉県・さいたま市">#REF!</definedName>
    <definedName name="三重県">#REF!</definedName>
    <definedName name="山形県">#REF!</definedName>
    <definedName name="山口県">#REF!</definedName>
    <definedName name="山梨県">#REF!</definedName>
    <definedName name="滋賀県">#REF!</definedName>
    <definedName name="自治体">#REF!</definedName>
    <definedName name="鹿児島県">#REF!</definedName>
    <definedName name="秋田県">#REF!</definedName>
    <definedName name="新潟県・新潟市">#REF!</definedName>
    <definedName name="神戸市">#REF!</definedName>
    <definedName name="神奈川県・横浜市・川崎市・相模原市">#REF!</definedName>
    <definedName name="青森県">#REF!</definedName>
    <definedName name="静岡県・静岡市・浜松市">#REF!</definedName>
    <definedName name="石川県">#REF!</definedName>
    <definedName name="千葉県・千葉市">#REF!</definedName>
    <definedName name="大阪府・豊能地区・大阪市・堺市">#REF!</definedName>
    <definedName name="大分県">#REF!</definedName>
    <definedName name="第1回北海道・札幌市">#REF!</definedName>
    <definedName name="第2回北海道・札幌市">#REF!</definedName>
    <definedName name="長崎県">#REF!</definedName>
    <definedName name="長野県_小中特">#REF!</definedName>
    <definedName name="長野県小中特">#REF!</definedName>
    <definedName name="鳥取県">#REF!</definedName>
    <definedName name="島根県">#REF!</definedName>
    <definedName name="東京都">#REF!</definedName>
    <definedName name="徳島県">#REF!</definedName>
    <definedName name="栃木県">#REF!</definedName>
    <definedName name="奈良県">#REF!</definedName>
    <definedName name="富山県">#REF!</definedName>
    <definedName name="福井県">#REF!</definedName>
    <definedName name="福岡県・福岡市・北九州市">#REF!</definedName>
    <definedName name="福島県_小中">#REF!</definedName>
    <definedName name="福島県小中">#REF!</definedName>
    <definedName name="兵庫県">#REF!</definedName>
    <definedName name="名古屋市">#REF!</definedName>
    <definedName name="和歌山県">#REF!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1" i="21" l="1"/>
  <c r="D19" i="21"/>
  <c r="D18" i="21"/>
  <c r="D22" i="27"/>
  <c r="D23" i="27" s="1"/>
  <c r="D22" i="26"/>
  <c r="D23" i="26" s="1"/>
  <c r="D22" i="25"/>
  <c r="D23" i="25" s="1"/>
  <c r="D23" i="29"/>
  <c r="D24" i="29" s="1"/>
  <c r="D25" i="28"/>
  <c r="D26" i="28" s="1"/>
  <c r="D22" i="22"/>
  <c r="D22" i="24"/>
  <c r="D23" i="24" s="1"/>
  <c r="D22" i="21"/>
  <c r="D21" i="23"/>
  <c r="D21" i="27"/>
  <c r="D21" i="26"/>
  <c r="D22" i="29"/>
  <c r="D24" i="28"/>
  <c r="D21" i="25"/>
  <c r="D21" i="24"/>
  <c r="D21" i="22"/>
  <c r="D20" i="23"/>
  <c r="D20" i="29"/>
  <c r="D19" i="29"/>
  <c r="D18" i="29"/>
  <c r="J27" i="28"/>
  <c r="J26" i="28"/>
  <c r="J20" i="28"/>
  <c r="J25" i="28"/>
  <c r="J24" i="28"/>
  <c r="J23" i="28"/>
  <c r="J17" i="28"/>
  <c r="J21" i="28"/>
  <c r="J19" i="28"/>
  <c r="J18" i="28"/>
  <c r="D19" i="27"/>
  <c r="D18" i="27"/>
  <c r="D19" i="26"/>
  <c r="D18" i="26"/>
  <c r="D19" i="25"/>
  <c r="D18" i="25"/>
  <c r="D19" i="24"/>
  <c r="D18" i="24"/>
  <c r="D20" i="24" l="1"/>
  <c r="D20" i="27"/>
  <c r="D24" i="27" s="1"/>
  <c r="D20" i="26"/>
  <c r="D20" i="25"/>
  <c r="D24" i="25" s="1"/>
  <c r="D21" i="29"/>
  <c r="D25" i="29" s="1"/>
  <c r="D22" i="28"/>
  <c r="D21" i="28"/>
  <c r="D20" i="28"/>
  <c r="D19" i="28"/>
  <c r="D18" i="28"/>
  <c r="D22" i="23"/>
  <c r="D18" i="23"/>
  <c r="D19" i="23" s="1"/>
  <c r="D23" i="22"/>
  <c r="D19" i="22"/>
  <c r="D18" i="22"/>
  <c r="D23" i="21"/>
  <c r="D24" i="26" l="1"/>
  <c r="D24" i="24"/>
  <c r="D20" i="22"/>
  <c r="D23" i="23"/>
  <c r="D20" i="21"/>
  <c r="D24" i="21" s="1"/>
  <c r="D23" i="28"/>
  <c r="D27" i="28" s="1"/>
  <c r="D24" i="22" l="1"/>
</calcChain>
</file>

<file path=xl/sharedStrings.xml><?xml version="1.0" encoding="utf-8"?>
<sst xmlns="http://schemas.openxmlformats.org/spreadsheetml/2006/main" count="610" uniqueCount="126">
  <si>
    <t>必要事項をご入力いただき、該当項目を選択してください。</t>
    <rPh sb="0" eb="2">
      <t>ヒツヨウ</t>
    </rPh>
    <rPh sb="2" eb="4">
      <t>ジコウ</t>
    </rPh>
    <rPh sb="6" eb="8">
      <t>ニュウリョク</t>
    </rPh>
    <rPh sb="13" eb="15">
      <t>ガイトウ</t>
    </rPh>
    <rPh sb="15" eb="17">
      <t>コウモク</t>
    </rPh>
    <rPh sb="18" eb="20">
      <t>センタク</t>
    </rPh>
    <phoneticPr fontId="3"/>
  </si>
  <si>
    <t>申込日</t>
    <rPh sb="0" eb="2">
      <t>モウシコミ</t>
    </rPh>
    <rPh sb="2" eb="3">
      <t>ビ</t>
    </rPh>
    <phoneticPr fontId="3"/>
  </si>
  <si>
    <t>学校名</t>
    <rPh sb="0" eb="2">
      <t>ガッコウ</t>
    </rPh>
    <rPh sb="2" eb="3">
      <t>メイ</t>
    </rPh>
    <phoneticPr fontId="3"/>
  </si>
  <si>
    <t>学校住所</t>
    <rPh sb="0" eb="2">
      <t>ガッコウ</t>
    </rPh>
    <rPh sb="2" eb="4">
      <t>ジュウショ</t>
    </rPh>
    <phoneticPr fontId="3"/>
  </si>
  <si>
    <t>〒</t>
    <phoneticPr fontId="3"/>
  </si>
  <si>
    <t>フリガナ</t>
    <phoneticPr fontId="3"/>
  </si>
  <si>
    <t>ご担当先生名</t>
    <rPh sb="1" eb="3">
      <t>タントウ</t>
    </rPh>
    <rPh sb="3" eb="5">
      <t>センセイ</t>
    </rPh>
    <rPh sb="5" eb="6">
      <t>メイ</t>
    </rPh>
    <phoneticPr fontId="3"/>
  </si>
  <si>
    <t>TEL</t>
    <phoneticPr fontId="3"/>
  </si>
  <si>
    <t>メールアドレス</t>
    <phoneticPr fontId="3"/>
  </si>
  <si>
    <t>　　　　　　　　　　　　　　　　　　　　　　　　　　　＠</t>
    <phoneticPr fontId="3"/>
  </si>
  <si>
    <t>種別</t>
    <rPh sb="0" eb="2">
      <t>シュベツ</t>
    </rPh>
    <phoneticPr fontId="3"/>
  </si>
  <si>
    <t>月</t>
    <rPh sb="0" eb="1">
      <t>ガツ</t>
    </rPh>
    <phoneticPr fontId="3"/>
  </si>
  <si>
    <t>日</t>
    <rPh sb="0" eb="1">
      <t>ニチ</t>
    </rPh>
    <phoneticPr fontId="3"/>
  </si>
  <si>
    <t>ご担当部署名</t>
    <rPh sb="1" eb="3">
      <t>タントウ</t>
    </rPh>
    <rPh sb="3" eb="5">
      <t>ブショ</t>
    </rPh>
    <rPh sb="5" eb="6">
      <t>メイ</t>
    </rPh>
    <phoneticPr fontId="3"/>
  </si>
  <si>
    <t>NO.</t>
    <phoneticPr fontId="10"/>
  </si>
  <si>
    <t>○</t>
  </si>
  <si>
    <t>メールアドレス</t>
    <phoneticPr fontId="10"/>
  </si>
  <si>
    <t>日</t>
    <rPh sb="0" eb="1">
      <t>ニチ</t>
    </rPh>
    <phoneticPr fontId="2"/>
  </si>
  <si>
    <t>受験者一覧</t>
    <rPh sb="0" eb="3">
      <t>ジュケンシャ</t>
    </rPh>
    <rPh sb="3" eb="5">
      <t>イチラン</t>
    </rPh>
    <phoneticPr fontId="2"/>
  </si>
  <si>
    <t>人数</t>
    <rPh sb="0" eb="2">
      <t>ニンズウ</t>
    </rPh>
    <phoneticPr fontId="2"/>
  </si>
  <si>
    <t>名</t>
    <rPh sb="0" eb="1">
      <t>メイ</t>
    </rPh>
    <phoneticPr fontId="2"/>
  </si>
  <si>
    <t>(例)</t>
    <rPh sb="1" eb="2">
      <t>レイ</t>
    </rPh>
    <phoneticPr fontId="2"/>
  </si>
  <si>
    <t>教養＋専門試験</t>
    <rPh sb="0" eb="2">
      <t>キョウヨウ</t>
    </rPh>
    <rPh sb="3" eb="7">
      <t>センモンシケン</t>
    </rPh>
    <phoneticPr fontId="2"/>
  </si>
  <si>
    <t>教養試験のみ</t>
    <rPh sb="0" eb="2">
      <t>キョウヨウ</t>
    </rPh>
    <rPh sb="2" eb="4">
      <t>シケン</t>
    </rPh>
    <phoneticPr fontId="2"/>
  </si>
  <si>
    <t>基礎能力＋専門試験</t>
    <rPh sb="0" eb="4">
      <t>キソノウリョク</t>
    </rPh>
    <rPh sb="5" eb="9">
      <t>センモンシケン</t>
    </rPh>
    <phoneticPr fontId="2"/>
  </si>
  <si>
    <t>基礎能力試験のみ</t>
    <rPh sb="0" eb="4">
      <t>キソノウリョク</t>
    </rPh>
    <rPh sb="4" eb="6">
      <t>シケン</t>
    </rPh>
    <phoneticPr fontId="2"/>
  </si>
  <si>
    <t>専門試験(記述式)</t>
    <rPh sb="0" eb="4">
      <t>センモンシケン</t>
    </rPh>
    <rPh sb="5" eb="8">
      <t>キジュツシキ</t>
    </rPh>
    <phoneticPr fontId="2"/>
  </si>
  <si>
    <t>受験職種</t>
    <rPh sb="0" eb="2">
      <t>ジュケン</t>
    </rPh>
    <rPh sb="2" eb="4">
      <t>ショクシュ</t>
    </rPh>
    <phoneticPr fontId="10"/>
  </si>
  <si>
    <t>専門試験
(記述式)</t>
    <rPh sb="0" eb="4">
      <t>センモンシケン</t>
    </rPh>
    <rPh sb="6" eb="9">
      <t>キジュツシキ</t>
    </rPh>
    <phoneticPr fontId="2"/>
  </si>
  <si>
    <t>追加：専門試験
(記述式)</t>
    <rPh sb="0" eb="2">
      <t>ツイカ</t>
    </rPh>
    <rPh sb="3" eb="7">
      <t>センモンシケン</t>
    </rPh>
    <rPh sb="9" eb="12">
      <t>キジュツシキ</t>
    </rPh>
    <phoneticPr fontId="2"/>
  </si>
  <si>
    <t>tarou@tokyo-ac.co.jp</t>
    <phoneticPr fontId="2"/>
  </si>
  <si>
    <t>hanako@tokyo-ac.co.jp</t>
    <phoneticPr fontId="2"/>
  </si>
  <si>
    <t>○</t>
    <phoneticPr fontId="2"/>
  </si>
  <si>
    <t>基礎能力＋専門試験</t>
    <phoneticPr fontId="2"/>
  </si>
  <si>
    <t>追加：専門試験</t>
    <rPh sb="0" eb="2">
      <t>ツイカ</t>
    </rPh>
    <rPh sb="3" eb="7">
      <t>センモンシケン</t>
    </rPh>
    <phoneticPr fontId="2"/>
  </si>
  <si>
    <t>※　基礎能力試験はいずれも同一問題であり、専門試験(択一式・本試験同様に一部同一問題)、専門試験(記述式・本試験同様に一部同一問題)の追加となります。</t>
    <rPh sb="2" eb="8">
      <t>キソノウリョクシケン</t>
    </rPh>
    <rPh sb="13" eb="17">
      <t>ドウイツモンダイ</t>
    </rPh>
    <rPh sb="21" eb="25">
      <t>センモンシケン</t>
    </rPh>
    <rPh sb="26" eb="29">
      <t>タクイツシキ</t>
    </rPh>
    <rPh sb="30" eb="35">
      <t>ホンシケンドウヨウ</t>
    </rPh>
    <rPh sb="36" eb="42">
      <t>イチブドウイツモンダイ</t>
    </rPh>
    <rPh sb="44" eb="48">
      <t>センモンシケン</t>
    </rPh>
    <rPh sb="49" eb="51">
      <t>キジュツ</t>
    </rPh>
    <rPh sb="51" eb="52">
      <t>シキ</t>
    </rPh>
    <rPh sb="53" eb="56">
      <t>ホンシケン</t>
    </rPh>
    <rPh sb="56" eb="58">
      <t>ドウヨウ</t>
    </rPh>
    <rPh sb="59" eb="65">
      <t>イチブドウイツモンダイ</t>
    </rPh>
    <rPh sb="67" eb="69">
      <t>ツイカ</t>
    </rPh>
    <phoneticPr fontId="2"/>
  </si>
  <si>
    <t>※　専門試験及び専門試験(記述式)を追加申込される場合は、お手数ですが1度申込先の東京アカデミーにご連絡ください。</t>
    <rPh sb="2" eb="6">
      <t>センモンシケン</t>
    </rPh>
    <rPh sb="6" eb="7">
      <t>オヨ</t>
    </rPh>
    <rPh sb="8" eb="12">
      <t>センモンシケン</t>
    </rPh>
    <rPh sb="13" eb="16">
      <t>キジュツシキ</t>
    </rPh>
    <rPh sb="18" eb="20">
      <t>ツイカ</t>
    </rPh>
    <rPh sb="20" eb="22">
      <t>モウシコミ</t>
    </rPh>
    <rPh sb="25" eb="27">
      <t>バアイ</t>
    </rPh>
    <rPh sb="30" eb="32">
      <t>テスウ</t>
    </rPh>
    <rPh sb="36" eb="37">
      <t>ド</t>
    </rPh>
    <rPh sb="37" eb="40">
      <t>モウシコミサキ</t>
    </rPh>
    <rPh sb="41" eb="43">
      <t>トウキョウ</t>
    </rPh>
    <rPh sb="50" eb="52">
      <t>レンラク</t>
    </rPh>
    <phoneticPr fontId="2"/>
  </si>
  <si>
    <t>※　専門試験(記述式)の結果は個人成績表には反映されません。</t>
    <phoneticPr fontId="2"/>
  </si>
  <si>
    <t>一般論文試験</t>
    <rPh sb="0" eb="6">
      <t>イッパンロンブンシケン</t>
    </rPh>
    <phoneticPr fontId="2"/>
  </si>
  <si>
    <t>国税専門官A</t>
    <rPh sb="0" eb="5">
      <t>コクゼイセンモンカン</t>
    </rPh>
    <phoneticPr fontId="2"/>
  </si>
  <si>
    <t>労働基準監督官A</t>
  </si>
  <si>
    <t>労働基準監督官A</t>
    <rPh sb="0" eb="7">
      <t>ロウドウキジュンカントクカン</t>
    </rPh>
    <phoneticPr fontId="2"/>
  </si>
  <si>
    <t>国税専門官A</t>
  </si>
  <si>
    <t>東京　花子</t>
    <rPh sb="0" eb="2">
      <t>トウキョウ</t>
    </rPh>
    <phoneticPr fontId="10"/>
  </si>
  <si>
    <t>トウキョウ　ハナコ</t>
    <phoneticPr fontId="2"/>
  </si>
  <si>
    <t>フリガナ（全角カタカナ）</t>
    <rPh sb="5" eb="7">
      <t>ゼンカク</t>
    </rPh>
    <phoneticPr fontId="10"/>
  </si>
  <si>
    <t>東京　太郎</t>
    <rPh sb="0" eb="2">
      <t>トウキョウ</t>
    </rPh>
    <rPh sb="3" eb="5">
      <t>タロウ</t>
    </rPh>
    <phoneticPr fontId="10"/>
  </si>
  <si>
    <t>トウキョウ　タロウ</t>
    <phoneticPr fontId="2"/>
  </si>
  <si>
    <t>氏　名</t>
    <rPh sb="0" eb="1">
      <t>シ</t>
    </rPh>
    <rPh sb="2" eb="3">
      <t>メイ</t>
    </rPh>
    <phoneticPr fontId="2"/>
  </si>
  <si>
    <t>生年月日
（西暦8桁）</t>
    <rPh sb="0" eb="2">
      <t>セイネン</t>
    </rPh>
    <rPh sb="2" eb="4">
      <t>ガッピ</t>
    </rPh>
    <rPh sb="6" eb="8">
      <t>セイレキ</t>
    </rPh>
    <rPh sb="9" eb="10">
      <t>ケタ</t>
    </rPh>
    <phoneticPr fontId="10"/>
  </si>
  <si>
    <t>実施場所　　　　　　　　　　</t>
    <rPh sb="0" eb="2">
      <t>ジッシ</t>
    </rPh>
    <rPh sb="2" eb="4">
      <t>バショ</t>
    </rPh>
    <phoneticPr fontId="3"/>
  </si>
  <si>
    <t>受験人数合計</t>
    <phoneticPr fontId="2"/>
  </si>
  <si>
    <t>学校団体受験　申込書・受験者一覧</t>
    <phoneticPr fontId="3"/>
  </si>
  <si>
    <t>フリガナ（全角カタカナ）</t>
    <phoneticPr fontId="2"/>
  </si>
  <si>
    <t>トウキョウ　ハナコ</t>
  </si>
  <si>
    <t>生年月日
（西暦8桁）</t>
    <phoneticPr fontId="2"/>
  </si>
  <si>
    <t>受験人数
・
受験料</t>
    <rPh sb="0" eb="2">
      <t>ジュケン</t>
    </rPh>
    <rPh sb="2" eb="4">
      <t>ニンズウ</t>
    </rPh>
    <rPh sb="7" eb="9">
      <t>ジュケン</t>
    </rPh>
    <rPh sb="9" eb="10">
      <t>リョウ</t>
    </rPh>
    <phoneticPr fontId="3"/>
  </si>
  <si>
    <t>円</t>
    <rPh sb="0" eb="1">
      <t>エン</t>
    </rPh>
    <phoneticPr fontId="2"/>
  </si>
  <si>
    <t>名</t>
    <rPh sb="0" eb="1">
      <t>メイ</t>
    </rPh>
    <phoneticPr fontId="2"/>
  </si>
  <si>
    <t>総合計</t>
    <rPh sb="0" eb="1">
      <t>ソウ</t>
    </rPh>
    <rPh sb="1" eb="3">
      <t>ゴウケイ</t>
    </rPh>
    <phoneticPr fontId="2"/>
  </si>
  <si>
    <t>受験料合計(A)</t>
    <rPh sb="0" eb="2">
      <t>ジュケン</t>
    </rPh>
    <rPh sb="2" eb="3">
      <t>リョウ</t>
    </rPh>
    <rPh sb="3" eb="5">
      <t>ゴウケイ</t>
    </rPh>
    <phoneticPr fontId="2"/>
  </si>
  <si>
    <t>模試解説会
(オンデマンド)
申込</t>
    <rPh sb="0" eb="2">
      <t>モシ</t>
    </rPh>
    <rPh sb="2" eb="4">
      <t>カイセツ</t>
    </rPh>
    <rPh sb="4" eb="5">
      <t>カイ</t>
    </rPh>
    <rPh sb="15" eb="17">
      <t>モウシコミ</t>
    </rPh>
    <phoneticPr fontId="3"/>
  </si>
  <si>
    <t>受講料</t>
    <rPh sb="0" eb="3">
      <t>ジュコウリョウ</t>
    </rPh>
    <phoneticPr fontId="2"/>
  </si>
  <si>
    <t>受講料合計(B)</t>
    <rPh sb="0" eb="3">
      <t>ジュコウリョウ</t>
    </rPh>
    <rPh sb="3" eb="5">
      <t>ゴウケイ</t>
    </rPh>
    <phoneticPr fontId="2"/>
  </si>
  <si>
    <t>円</t>
    <phoneticPr fontId="2"/>
  </si>
  <si>
    <t>模試受験料(A)＋解説会受講料(B)</t>
    <rPh sb="0" eb="2">
      <t>モシ</t>
    </rPh>
    <rPh sb="2" eb="4">
      <t>ジュケン</t>
    </rPh>
    <rPh sb="4" eb="5">
      <t>リョウ</t>
    </rPh>
    <rPh sb="9" eb="11">
      <t>カイセツ</t>
    </rPh>
    <rPh sb="11" eb="12">
      <t>カイ</t>
    </rPh>
    <rPh sb="12" eb="15">
      <t>ジュコウリョウ</t>
    </rPh>
    <phoneticPr fontId="2"/>
  </si>
  <si>
    <t>〇月</t>
    <rPh sb="1" eb="2">
      <t>ガツ</t>
    </rPh>
    <phoneticPr fontId="2"/>
  </si>
  <si>
    <t>〇日</t>
    <rPh sb="1" eb="2">
      <t>ニチ</t>
    </rPh>
    <phoneticPr fontId="2"/>
  </si>
  <si>
    <t>日程</t>
    <rPh sb="0" eb="2">
      <t>ニッテイ</t>
    </rPh>
    <phoneticPr fontId="3"/>
  </si>
  <si>
    <t>実施場所　　　　　</t>
    <rPh sb="0" eb="2">
      <t>ジッシ</t>
    </rPh>
    <rPh sb="2" eb="4">
      <t>バショ</t>
    </rPh>
    <phoneticPr fontId="3"/>
  </si>
  <si>
    <t>実施予定日　⇒</t>
    <phoneticPr fontId="2"/>
  </si>
  <si>
    <t>日</t>
    <rPh sb="0" eb="1">
      <t>ニチ</t>
    </rPh>
    <phoneticPr fontId="2"/>
  </si>
  <si>
    <r>
      <t>※</t>
    </r>
    <r>
      <rPr>
        <b/>
        <sz val="11"/>
        <color theme="1"/>
        <rFont val="ＭＳ Ｐゴシック"/>
        <family val="3"/>
        <charset val="128"/>
        <scheme val="minor"/>
      </rPr>
      <t>　</t>
    </r>
    <r>
      <rPr>
        <sz val="11"/>
        <color theme="1"/>
        <rFont val="ＭＳ Ｐゴシック"/>
        <family val="3"/>
        <charset val="128"/>
        <scheme val="minor"/>
      </rPr>
      <t>模試実施予定日は</t>
    </r>
    <r>
      <rPr>
        <b/>
        <sz val="11"/>
        <color theme="1"/>
        <rFont val="ＭＳ Ｐゴシック"/>
        <family val="3"/>
        <charset val="128"/>
        <scheme val="minor"/>
      </rPr>
      <t>水色のセル</t>
    </r>
    <r>
      <rPr>
        <sz val="11"/>
        <color theme="1"/>
        <rFont val="ＭＳ Ｐゴシック"/>
        <family val="3"/>
        <charset val="128"/>
        <scheme val="minor"/>
      </rPr>
      <t>の部分を</t>
    </r>
    <r>
      <rPr>
        <b/>
        <sz val="11"/>
        <color rgb="FFFF0000"/>
        <rFont val="ＭＳ Ｐゴシック"/>
        <family val="3"/>
        <charset val="128"/>
        <scheme val="minor"/>
      </rPr>
      <t>クリックして表示された「▽」から選択</t>
    </r>
    <r>
      <rPr>
        <sz val="11"/>
        <color theme="1"/>
        <rFont val="ＭＳ Ｐゴシック"/>
        <family val="3"/>
        <charset val="128"/>
        <scheme val="minor"/>
      </rPr>
      <t>してください。</t>
    </r>
    <rPh sb="2" eb="4">
      <t>モシ</t>
    </rPh>
    <rPh sb="4" eb="6">
      <t>ジッシ</t>
    </rPh>
    <rPh sb="6" eb="8">
      <t>ヨテイ</t>
    </rPh>
    <rPh sb="8" eb="9">
      <t>ビ</t>
    </rPh>
    <rPh sb="10" eb="12">
      <t>ミズイロ</t>
    </rPh>
    <rPh sb="16" eb="18">
      <t>ブブン</t>
    </rPh>
    <rPh sb="25" eb="27">
      <t>ヒョウジ</t>
    </rPh>
    <rPh sb="35" eb="37">
      <t>センタク</t>
    </rPh>
    <phoneticPr fontId="3"/>
  </si>
  <si>
    <t>基礎能力＋専門試験</t>
    <rPh sb="0" eb="2">
      <t>キソ</t>
    </rPh>
    <rPh sb="2" eb="4">
      <t>ノウリョク</t>
    </rPh>
    <rPh sb="5" eb="7">
      <t>センモン</t>
    </rPh>
    <rPh sb="7" eb="9">
      <t>シケン</t>
    </rPh>
    <phoneticPr fontId="2"/>
  </si>
  <si>
    <t>基礎能力試験のみ</t>
    <rPh sb="0" eb="2">
      <t>キソ</t>
    </rPh>
    <rPh sb="2" eb="4">
      <t>ノウリョク</t>
    </rPh>
    <rPh sb="4" eb="6">
      <t>シケン</t>
    </rPh>
    <phoneticPr fontId="2"/>
  </si>
  <si>
    <t>【追加】専門試験(記述式)</t>
    <phoneticPr fontId="2"/>
  </si>
  <si>
    <t>【追加】専門試験（択一式）</t>
    <rPh sb="9" eb="11">
      <t>タクイツ</t>
    </rPh>
    <rPh sb="11" eb="12">
      <t>シキ</t>
    </rPh>
    <phoneticPr fontId="2"/>
  </si>
  <si>
    <t>模試解説会
(オンデマンド)
申込</t>
    <rPh sb="0" eb="2">
      <t>モシ</t>
    </rPh>
    <rPh sb="2" eb="4">
      <t>カイセツ</t>
    </rPh>
    <rPh sb="4" eb="5">
      <t>カイ</t>
    </rPh>
    <rPh sb="15" eb="17">
      <t>モウシコミ</t>
    </rPh>
    <phoneticPr fontId="2"/>
  </si>
  <si>
    <t>総合計</t>
    <rPh sb="0" eb="1">
      <t>ソウ</t>
    </rPh>
    <rPh sb="1" eb="3">
      <t>ゴウケイ</t>
    </rPh>
    <phoneticPr fontId="3"/>
  </si>
  <si>
    <t>受講料</t>
    <phoneticPr fontId="2"/>
  </si>
  <si>
    <t>模試受験料(A)＋解説会受講料(B)</t>
  </si>
  <si>
    <t>〇年</t>
    <rPh sb="1" eb="2">
      <t>ネン</t>
    </rPh>
    <phoneticPr fontId="2"/>
  </si>
  <si>
    <t>学校団体受験　申込書・受験者一覧</t>
    <rPh sb="0" eb="2">
      <t>ガッコウ</t>
    </rPh>
    <rPh sb="2" eb="4">
      <t>ダンタイ</t>
    </rPh>
    <rPh sb="4" eb="6">
      <t>ジュケン</t>
    </rPh>
    <rPh sb="7" eb="10">
      <t>モウシコミショ</t>
    </rPh>
    <rPh sb="11" eb="14">
      <t>ジュケンシャ</t>
    </rPh>
    <rPh sb="14" eb="16">
      <t>イチラン</t>
    </rPh>
    <phoneticPr fontId="3"/>
  </si>
  <si>
    <t>受験人数</t>
    <rPh sb="0" eb="2">
      <t>ジュケン</t>
    </rPh>
    <rPh sb="2" eb="4">
      <t>ニンズウ</t>
    </rPh>
    <phoneticPr fontId="2"/>
  </si>
  <si>
    <r>
      <t>※　模試実施予定日は</t>
    </r>
    <r>
      <rPr>
        <b/>
        <sz val="11"/>
        <color theme="1"/>
        <rFont val="ＭＳ Ｐゴシック"/>
        <family val="3"/>
        <charset val="128"/>
        <scheme val="minor"/>
      </rPr>
      <t>水色のセル</t>
    </r>
    <r>
      <rPr>
        <sz val="11"/>
        <color theme="1"/>
        <rFont val="ＭＳ Ｐゴシック"/>
        <family val="3"/>
        <charset val="128"/>
        <scheme val="minor"/>
      </rPr>
      <t>の部分を</t>
    </r>
    <r>
      <rPr>
        <b/>
        <sz val="11"/>
        <color rgb="FFFF0000"/>
        <rFont val="ＭＳ Ｐゴシック"/>
        <family val="3"/>
        <charset val="128"/>
        <scheme val="minor"/>
      </rPr>
      <t>クリックして表示された「▽」から選択</t>
    </r>
    <r>
      <rPr>
        <sz val="11"/>
        <color theme="1"/>
        <rFont val="ＭＳ Ｐゴシック"/>
        <family val="3"/>
        <charset val="128"/>
        <scheme val="minor"/>
      </rPr>
      <t>してください。</t>
    </r>
    <phoneticPr fontId="3"/>
  </si>
  <si>
    <t>※　受験人数合計は氏名欄に入力されている人数をカウントした合計数になります。</t>
  </si>
  <si>
    <t>※　受験人数合計は氏名欄に入力されている人数をカウントした合計数になります。</t>
    <phoneticPr fontId="2"/>
  </si>
  <si>
    <t>教養＋専門試験</t>
    <phoneticPr fontId="2"/>
  </si>
  <si>
    <t>教養試験のみ</t>
    <phoneticPr fontId="2"/>
  </si>
  <si>
    <t>受験科目</t>
    <rPh sb="0" eb="2">
      <t>ジュケン</t>
    </rPh>
    <rPh sb="2" eb="4">
      <t>カモク</t>
    </rPh>
    <phoneticPr fontId="2"/>
  </si>
  <si>
    <t>教養試験</t>
    <phoneticPr fontId="2"/>
  </si>
  <si>
    <t>基礎能力＋専門試験</t>
    <phoneticPr fontId="2"/>
  </si>
  <si>
    <t>基礎能力試験のみ</t>
    <phoneticPr fontId="2"/>
  </si>
  <si>
    <t>※　専門試験(記述式)の結果は個人成績表には反映されません。</t>
    <phoneticPr fontId="2"/>
  </si>
  <si>
    <t>専門試験(記述式)</t>
    <phoneticPr fontId="2"/>
  </si>
  <si>
    <t>追加：専門試験(択一式)</t>
    <phoneticPr fontId="2"/>
  </si>
  <si>
    <t>追加：専門試験(記述式)</t>
    <phoneticPr fontId="2"/>
  </si>
  <si>
    <t>※　一般論文試験の結果は個人成績表には反映されません。</t>
    <phoneticPr fontId="2"/>
  </si>
  <si>
    <t>一般論文試験(記述式)</t>
    <phoneticPr fontId="2"/>
  </si>
  <si>
    <t>※　模試解説会をフリーパスでのお申し込みを希望されている場合は、お申込と同時にメールにてご連絡ください。申込書の記入は不要です。</t>
  </si>
  <si>
    <t>※　模試解説会をフリーパスでのお申し込みを希望されている場合は、お申込と同時にメールにてご連絡ください。申込書の記入は不要です。</t>
    <phoneticPr fontId="2"/>
  </si>
  <si>
    <r>
      <rPr>
        <sz val="18"/>
        <color theme="1"/>
        <rFont val="ＭＳ Ｐゴシック"/>
        <family val="3"/>
        <charset val="128"/>
        <scheme val="major"/>
      </rPr>
      <t>2027年度　大卒程度公務員試験対策</t>
    </r>
    <r>
      <rPr>
        <b/>
        <sz val="20"/>
        <color theme="1"/>
        <rFont val="ＭＳ Ｐゴシック"/>
        <family val="3"/>
        <charset val="128"/>
        <scheme val="major"/>
      </rPr>
      <t xml:space="preserve"> 「公務員共通　基礎模試｣</t>
    </r>
    <rPh sb="4" eb="6">
      <t>ネンド</t>
    </rPh>
    <phoneticPr fontId="3"/>
  </si>
  <si>
    <t>公務員共通基礎模試　　【学校内実施期間】2026/10/10～10/29</t>
    <rPh sb="12" eb="14">
      <t>ガッコウ</t>
    </rPh>
    <rPh sb="14" eb="15">
      <t>ナイ</t>
    </rPh>
    <rPh sb="15" eb="17">
      <t>ジッシ</t>
    </rPh>
    <rPh sb="17" eb="19">
      <t>キカン</t>
    </rPh>
    <phoneticPr fontId="3"/>
  </si>
  <si>
    <t>貴学内での実施となります。</t>
    <rPh sb="1" eb="2">
      <t>ガク</t>
    </rPh>
    <phoneticPr fontId="2"/>
  </si>
  <si>
    <t>模試解説会</t>
    <rPh sb="0" eb="2">
      <t>モシ</t>
    </rPh>
    <rPh sb="2" eb="5">
      <t>カイセツカイ</t>
    </rPh>
    <phoneticPr fontId="2"/>
  </si>
  <si>
    <r>
      <t>※　模試解説会をお申込みの場合、</t>
    </r>
    <r>
      <rPr>
        <b/>
        <sz val="11"/>
        <color rgb="FFFF0000"/>
        <rFont val="ＭＳ Ｐゴシック"/>
        <family val="3"/>
        <charset val="128"/>
        <scheme val="minor"/>
      </rPr>
      <t>下記受験者一覧の「模試解説会」を選択</t>
    </r>
    <r>
      <rPr>
        <sz val="11"/>
        <color theme="1"/>
        <rFont val="ＭＳ Ｐゴシック"/>
        <family val="3"/>
        <charset val="128"/>
        <scheme val="minor"/>
      </rPr>
      <t>していただくと受講料の合計金額が自動で算出されます。</t>
    </r>
    <phoneticPr fontId="2"/>
  </si>
  <si>
    <r>
      <t>※　</t>
    </r>
    <r>
      <rPr>
        <b/>
        <sz val="11"/>
        <color rgb="FFFF0000"/>
        <rFont val="ＭＳ Ｐゴシック"/>
        <family val="3"/>
        <charset val="128"/>
        <scheme val="minor"/>
      </rPr>
      <t>下記受験者一覧の「受験科目」を選択</t>
    </r>
    <r>
      <rPr>
        <sz val="11"/>
        <color theme="1"/>
        <rFont val="ＭＳ Ｐゴシック"/>
        <family val="3"/>
        <charset val="128"/>
        <scheme val="minor"/>
      </rPr>
      <t>していただくと受験料の合計金額が自動で算出されます。</t>
    </r>
    <rPh sb="2" eb="4">
      <t>カキ</t>
    </rPh>
    <rPh sb="11" eb="13">
      <t>ジュケン</t>
    </rPh>
    <rPh sb="13" eb="15">
      <t>カモク</t>
    </rPh>
    <rPh sb="17" eb="19">
      <t>センタク</t>
    </rPh>
    <phoneticPr fontId="3"/>
  </si>
  <si>
    <t>警察官・消防官型模試　　【学校内実施期間】2027/1/16～2/6</t>
    <phoneticPr fontId="3"/>
  </si>
  <si>
    <t>2027年</t>
    <rPh sb="4" eb="5">
      <t>ネン</t>
    </rPh>
    <phoneticPr fontId="2"/>
  </si>
  <si>
    <t>貴学内での実施となります。</t>
    <rPh sb="0" eb="2">
      <t>キガク</t>
    </rPh>
    <rPh sb="2" eb="3">
      <t>ナイ</t>
    </rPh>
    <rPh sb="5" eb="7">
      <t>ジッシ</t>
    </rPh>
    <phoneticPr fontId="3"/>
  </si>
  <si>
    <t>公務員共通確認模試　　【学校内実施期間】2027/1/30～2/18</t>
    <rPh sb="5" eb="7">
      <t>カクニン</t>
    </rPh>
    <phoneticPr fontId="3"/>
  </si>
  <si>
    <t>裁判所職員一般職型模試　　【学校内実施期間】2027/2/13～3/4</t>
    <phoneticPr fontId="3"/>
  </si>
  <si>
    <r>
      <t xml:space="preserve">地方上級型模試　第1回　　【学校内実施期間】2027/2/20～3/11
</t>
    </r>
    <r>
      <rPr>
        <b/>
        <sz val="11"/>
        <color rgb="FFFF0000"/>
        <rFont val="ＭＳ Ｐゴシック"/>
        <family val="3"/>
        <charset val="128"/>
        <scheme val="minor"/>
      </rPr>
      <t>※地方上級型模試第1回と第2回は共通の(同一)問題となります。</t>
    </r>
    <rPh sb="38" eb="40">
      <t>チホウ</t>
    </rPh>
    <rPh sb="40" eb="42">
      <t>ジョウキュウ</t>
    </rPh>
    <rPh sb="42" eb="43">
      <t>ガタ</t>
    </rPh>
    <rPh sb="43" eb="45">
      <t>モシ</t>
    </rPh>
    <rPh sb="45" eb="46">
      <t>ダイ</t>
    </rPh>
    <rPh sb="47" eb="48">
      <t>カイ</t>
    </rPh>
    <rPh sb="49" eb="50">
      <t>ダイ</t>
    </rPh>
    <rPh sb="51" eb="52">
      <t>カイ</t>
    </rPh>
    <rPh sb="53" eb="55">
      <t>キョウツウ</t>
    </rPh>
    <rPh sb="57" eb="59">
      <t>ドウイツ</t>
    </rPh>
    <rPh sb="60" eb="62">
      <t>モンダイ</t>
    </rPh>
    <phoneticPr fontId="3"/>
  </si>
  <si>
    <t>国税専門官A・労働基準監督官A型模試　　【学校内実施期間】2027/2/27～3/18</t>
    <phoneticPr fontId="3"/>
  </si>
  <si>
    <t>国家一般職型模試　　【学校内実施期間】2027/3/6～3/25</t>
    <phoneticPr fontId="3"/>
  </si>
  <si>
    <r>
      <t xml:space="preserve">地方上級型模試　第2回　　【学校内実施期間】2027/3/15～5/13
</t>
    </r>
    <r>
      <rPr>
        <b/>
        <sz val="11"/>
        <color rgb="FFFF0000"/>
        <rFont val="ＭＳ Ｐゴシック"/>
        <family val="3"/>
        <charset val="128"/>
        <scheme val="minor"/>
      </rPr>
      <t>※地方上級型模試第1回と第2回は共通の(同一)問題となります。</t>
    </r>
    <phoneticPr fontId="3"/>
  </si>
  <si>
    <t>市役所型模試　　【学校内実施期間】2027/7/3～7/22</t>
    <phoneticPr fontId="3"/>
  </si>
  <si>
    <r>
      <rPr>
        <sz val="18"/>
        <color theme="1"/>
        <rFont val="ＭＳ Ｐゴシック"/>
        <family val="3"/>
        <charset val="128"/>
        <scheme val="major"/>
      </rPr>
      <t>2027年度　大卒程度公務員試験対策</t>
    </r>
    <r>
      <rPr>
        <b/>
        <sz val="20"/>
        <color theme="1"/>
        <rFont val="ＭＳ Ｐゴシック"/>
        <family val="3"/>
        <charset val="128"/>
        <scheme val="major"/>
      </rPr>
      <t xml:space="preserve"> 「警察官・消防官型模試｣</t>
    </r>
    <phoneticPr fontId="3"/>
  </si>
  <si>
    <r>
      <rPr>
        <sz val="18"/>
        <color theme="1"/>
        <rFont val="ＭＳ Ｐゴシック"/>
        <family val="3"/>
        <charset val="128"/>
        <scheme val="major"/>
      </rPr>
      <t>2027年度　大卒程度公務員試験対策</t>
    </r>
    <r>
      <rPr>
        <b/>
        <sz val="20"/>
        <color theme="1"/>
        <rFont val="ＭＳ Ｐゴシック"/>
        <family val="3"/>
        <charset val="128"/>
        <scheme val="major"/>
      </rPr>
      <t xml:space="preserve"> 「公務員共通　確認模試｣</t>
    </r>
    <rPh sb="26" eb="28">
      <t>カクニン</t>
    </rPh>
    <phoneticPr fontId="3"/>
  </si>
  <si>
    <r>
      <rPr>
        <sz val="18"/>
        <color theme="1"/>
        <rFont val="ＭＳ Ｐゴシック"/>
        <family val="3"/>
        <charset val="128"/>
        <scheme val="major"/>
      </rPr>
      <t>2027年度　大卒程度公務員試験対策</t>
    </r>
    <r>
      <rPr>
        <b/>
        <sz val="20"/>
        <color theme="1"/>
        <rFont val="ＭＳ Ｐゴシック"/>
        <family val="3"/>
        <charset val="128"/>
        <scheme val="major"/>
      </rPr>
      <t xml:space="preserve"> 「裁判所職員一般職型模試｣</t>
    </r>
    <phoneticPr fontId="3"/>
  </si>
  <si>
    <r>
      <rPr>
        <sz val="18"/>
        <color theme="1"/>
        <rFont val="ＭＳ Ｐゴシック"/>
        <family val="3"/>
        <charset val="128"/>
        <scheme val="major"/>
      </rPr>
      <t>2027年度　大卒程度公務員試験対策</t>
    </r>
    <r>
      <rPr>
        <b/>
        <sz val="20"/>
        <color theme="1"/>
        <rFont val="ＭＳ Ｐゴシック"/>
        <family val="3"/>
        <charset val="128"/>
        <scheme val="major"/>
      </rPr>
      <t xml:space="preserve"> 「地方上級型模試　第1回｣</t>
    </r>
    <phoneticPr fontId="3"/>
  </si>
  <si>
    <r>
      <t>2027年度　大卒程度公務員試験対策</t>
    </r>
    <r>
      <rPr>
        <sz val="20"/>
        <color theme="1"/>
        <rFont val="ＭＳ Ｐゴシック"/>
        <family val="3"/>
        <charset val="128"/>
        <scheme val="major"/>
      </rPr>
      <t xml:space="preserve"> </t>
    </r>
    <r>
      <rPr>
        <b/>
        <sz val="20"/>
        <color theme="1"/>
        <rFont val="ＭＳ Ｐゴシック"/>
        <family val="3"/>
        <charset val="128"/>
        <scheme val="major"/>
      </rPr>
      <t>「国税専門官A・労働基準監督官A型模試｣</t>
    </r>
    <phoneticPr fontId="3"/>
  </si>
  <si>
    <r>
      <rPr>
        <sz val="18"/>
        <color theme="1"/>
        <rFont val="ＭＳ Ｐゴシック"/>
        <family val="3"/>
        <charset val="128"/>
        <scheme val="major"/>
      </rPr>
      <t>2027年度　大卒程度公務員試験対策</t>
    </r>
    <r>
      <rPr>
        <b/>
        <sz val="20"/>
        <color theme="1"/>
        <rFont val="ＭＳ Ｐゴシック"/>
        <family val="3"/>
        <charset val="128"/>
        <scheme val="major"/>
      </rPr>
      <t xml:space="preserve"> 「国家一般職型模試｣</t>
    </r>
    <phoneticPr fontId="3"/>
  </si>
  <si>
    <r>
      <rPr>
        <sz val="18"/>
        <color theme="1"/>
        <rFont val="ＭＳ Ｐゴシック"/>
        <family val="3"/>
        <charset val="128"/>
        <scheme val="major"/>
      </rPr>
      <t>2027年度　大卒程度公務員試験対策</t>
    </r>
    <r>
      <rPr>
        <b/>
        <sz val="20"/>
        <color theme="1"/>
        <rFont val="ＭＳ Ｐゴシック"/>
        <family val="3"/>
        <charset val="128"/>
        <scheme val="major"/>
      </rPr>
      <t xml:space="preserve"> 「地方上級型模試　第2回｣</t>
    </r>
    <phoneticPr fontId="3"/>
  </si>
  <si>
    <r>
      <rPr>
        <sz val="18"/>
        <color theme="1"/>
        <rFont val="ＭＳ Ｐゴシック"/>
        <family val="3"/>
        <charset val="128"/>
        <scheme val="major"/>
      </rPr>
      <t>2027年度　大卒程度公務員試験対策</t>
    </r>
    <r>
      <rPr>
        <b/>
        <sz val="20"/>
        <color theme="1"/>
        <rFont val="ＭＳ Ｐゴシック"/>
        <family val="3"/>
        <charset val="128"/>
        <scheme val="major"/>
      </rPr>
      <t xml:space="preserve"> 「市役所型模試｣</t>
    </r>
    <phoneticPr fontId="3"/>
  </si>
  <si>
    <t>2026年</t>
    <rPh sb="4" eb="5">
      <t>ネン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</si>
</sst>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円×&quot;"/>
    <numFmt numFmtId="177" formatCode="#,##0_ "/>
  </numFmts>
  <fonts count="34">
    <font>
      <sz val="11"/>
      <color theme="1"/>
      <name val="ＭＳ Ｐゴシック"/>
      <family val="2"/>
      <scheme val="minor"/>
    </font>
    <font>
      <sz val="18"/>
      <color theme="1"/>
      <name val="A-OTF UD新ゴ Pro B"/>
      <family val="2"/>
      <charset val="128"/>
    </font>
    <font>
      <sz val="6"/>
      <name val="ＭＳ Ｐゴシック"/>
      <family val="3"/>
      <charset val="128"/>
      <scheme val="minor"/>
    </font>
    <font>
      <sz val="6"/>
      <name val="ＭＳ Ｐゴシック"/>
      <family val="2"/>
      <charset val="128"/>
      <scheme val="minor"/>
    </font>
    <font>
      <sz val="20"/>
      <color theme="1"/>
      <name val="A-OTF UD新ゴ Pro B"/>
      <family val="2"/>
      <charset val="128"/>
    </font>
    <font>
      <sz val="12"/>
      <color theme="1"/>
      <name val="ＭＳ Ｐゴシック"/>
      <family val="2"/>
      <charset val="128"/>
      <scheme val="minor"/>
    </font>
    <font>
      <sz val="16"/>
      <color theme="1"/>
      <name val="ＭＳ Ｐゴシック"/>
      <family val="3"/>
      <charset val="128"/>
      <scheme val="minor"/>
    </font>
    <font>
      <sz val="12"/>
      <color theme="1"/>
      <name val="ＭＳ Ｐゴシック"/>
      <family val="3"/>
      <charset val="128"/>
      <scheme val="minor"/>
    </font>
    <font>
      <sz val="9"/>
      <color theme="1"/>
      <name val="ＭＳ Ｐゴシック"/>
      <family val="3"/>
      <charset val="128"/>
      <scheme val="minor"/>
    </font>
    <font>
      <sz val="18"/>
      <color theme="1"/>
      <name val="ＭＳ Ｐゴシック"/>
      <family val="3"/>
      <charset val="128"/>
      <scheme val="minor"/>
    </font>
    <font>
      <sz val="6"/>
      <name val="ＭＳ Ｐゴシック"/>
      <family val="3"/>
      <charset val="128"/>
    </font>
    <font>
      <sz val="10"/>
      <color theme="1"/>
      <name val="ＭＳ Ｐゴシック"/>
      <family val="3"/>
      <charset val="128"/>
      <scheme val="minor"/>
    </font>
    <font>
      <b/>
      <sz val="14"/>
      <color theme="1"/>
      <name val="ＭＳ Ｐゴシック"/>
      <family val="3"/>
      <charset val="128"/>
      <scheme val="minor"/>
    </font>
    <font>
      <u/>
      <sz val="11"/>
      <color theme="10"/>
      <name val="ＭＳ Ｐゴシック"/>
      <family val="2"/>
      <scheme val="minor"/>
    </font>
    <font>
      <b/>
      <sz val="16"/>
      <color theme="1"/>
      <name val="ＭＳ Ｐゴシック"/>
      <family val="3"/>
      <charset val="128"/>
      <scheme val="minor"/>
    </font>
    <font>
      <b/>
      <sz val="18"/>
      <color theme="1"/>
      <name val="ＭＳ Ｐゴシック"/>
      <family val="3"/>
      <charset val="128"/>
      <scheme val="minor"/>
    </font>
    <font>
      <sz val="11"/>
      <color theme="1"/>
      <name val="ＭＳ Ｐゴシック"/>
      <family val="3"/>
      <charset val="128"/>
      <scheme val="minor"/>
    </font>
    <font>
      <sz val="10"/>
      <color theme="1"/>
      <name val="ＭＳ Ｐゴシック"/>
      <family val="2"/>
      <scheme val="minor"/>
    </font>
    <font>
      <b/>
      <sz val="10"/>
      <color theme="1"/>
      <name val="ＭＳ Ｐゴシック"/>
      <family val="3"/>
      <charset val="128"/>
      <scheme val="minor"/>
    </font>
    <font>
      <b/>
      <sz val="11"/>
      <color rgb="FFFF0000"/>
      <name val="ＭＳ Ｐゴシック"/>
      <family val="3"/>
      <charset val="128"/>
      <scheme val="minor"/>
    </font>
    <font>
      <b/>
      <sz val="9"/>
      <color rgb="FFFF0000"/>
      <name val="ＭＳ Ｐゴシック"/>
      <family val="3"/>
      <charset val="128"/>
      <scheme val="minor"/>
    </font>
    <font>
      <b/>
      <sz val="16"/>
      <color theme="1"/>
      <name val="A-OTF UD新ゴ Pro B"/>
      <family val="3"/>
      <charset val="128"/>
    </font>
    <font>
      <sz val="20"/>
      <color theme="1"/>
      <name val="A-OTF UD新ゴ Pro B"/>
      <family val="3"/>
      <charset val="128"/>
    </font>
    <font>
      <sz val="14"/>
      <color theme="1"/>
      <name val="ＭＳ Ｐゴシック"/>
      <family val="3"/>
      <charset val="128"/>
      <scheme val="minor"/>
    </font>
    <font>
      <sz val="12"/>
      <color theme="1"/>
      <name val="ＭＳ Ｐゴシック"/>
      <family val="2"/>
      <scheme val="minor"/>
    </font>
    <font>
      <b/>
      <sz val="11"/>
      <color theme="1"/>
      <name val="ＭＳ Ｐゴシック"/>
      <family val="3"/>
      <charset val="128"/>
      <scheme val="minor"/>
    </font>
    <font>
      <b/>
      <sz val="20"/>
      <color rgb="FFFF0000"/>
      <name val="A-OTF UD新ゴ Pro B"/>
      <family val="3"/>
      <charset val="128"/>
    </font>
    <font>
      <b/>
      <sz val="18"/>
      <color rgb="FFFF0000"/>
      <name val="A-OTF UD新ゴ Pro B"/>
      <family val="3"/>
      <charset val="128"/>
    </font>
    <font>
      <sz val="11"/>
      <color rgb="FFFF0000"/>
      <name val="ＭＳ Ｐゴシック"/>
      <family val="2"/>
      <scheme val="minor"/>
    </font>
    <font>
      <b/>
      <sz val="20"/>
      <color theme="1"/>
      <name val="ＭＳ Ｐゴシック"/>
      <family val="3"/>
      <charset val="128"/>
      <scheme val="major"/>
    </font>
    <font>
      <sz val="18"/>
      <color theme="1"/>
      <name val="ＭＳ Ｐゴシック"/>
      <family val="3"/>
      <charset val="128"/>
      <scheme val="major"/>
    </font>
    <font>
      <u/>
      <sz val="11"/>
      <color theme="10"/>
      <name val="ＭＳ Ｐゴシック"/>
      <family val="3"/>
      <charset val="128"/>
      <scheme val="minor"/>
    </font>
    <font>
      <sz val="20"/>
      <color theme="1"/>
      <name val="ＭＳ Ｐゴシック"/>
      <family val="3"/>
      <charset val="128"/>
      <scheme val="major"/>
    </font>
    <font>
      <b/>
      <sz val="12"/>
      <color theme="1"/>
      <name val="ＭＳ Ｐゴシック"/>
      <family val="3"/>
      <charset val="128"/>
      <scheme val="minor"/>
    </font>
  </fonts>
  <fills count="16">
    <fill>
      <patternFill patternType="none"/>
    </fill>
    <fill>
      <patternFill patternType="gray125"/>
    </fill>
    <fill>
      <patternFill patternType="solid">
        <fgColor rgb="FFCCFFFF"/>
        <bgColor indexed="64"/>
      </patternFill>
    </fill>
    <fill>
      <patternFill patternType="solid">
        <fgColor rgb="FFFFFFCC"/>
        <bgColor indexed="64"/>
      </patternFill>
    </fill>
    <fill>
      <patternFill patternType="solid">
        <fgColor theme="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8" tint="0.59999389629810485"/>
        <bgColor indexed="64"/>
      </patternFill>
    </fill>
    <fill>
      <patternFill patternType="solid">
        <fgColor theme="3" tint="0.59999389629810485"/>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theme="3" tint="0.79998168889431442"/>
        <bgColor indexed="64"/>
      </patternFill>
    </fill>
    <fill>
      <patternFill patternType="solid">
        <fgColor theme="9" tint="0.39997558519241921"/>
        <bgColor indexed="64"/>
      </patternFill>
    </fill>
    <fill>
      <patternFill patternType="solid">
        <fgColor rgb="FFFFFF00"/>
        <bgColor indexed="64"/>
      </patternFill>
    </fill>
  </fills>
  <borders count="104">
    <border>
      <left/>
      <right/>
      <top/>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top style="thin">
        <color indexed="64"/>
      </top>
      <bottom style="hair">
        <color indexed="64"/>
      </bottom>
      <diagonal/>
    </border>
    <border>
      <left/>
      <right/>
      <top style="hair">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n">
        <color indexed="64"/>
      </bottom>
      <diagonal/>
    </border>
    <border>
      <left style="double">
        <color indexed="64"/>
      </left>
      <right style="hair">
        <color indexed="64"/>
      </right>
      <top/>
      <bottom style="thin">
        <color indexed="64"/>
      </bottom>
      <diagonal/>
    </border>
    <border>
      <left style="double">
        <color indexed="64"/>
      </left>
      <right style="hair">
        <color indexed="64"/>
      </right>
      <top style="thin">
        <color indexed="64"/>
      </top>
      <bottom style="thin">
        <color indexed="64"/>
      </bottom>
      <diagonal/>
    </border>
    <border>
      <left style="double">
        <color indexed="64"/>
      </left>
      <right style="hair">
        <color indexed="64"/>
      </right>
      <top style="thin">
        <color indexed="64"/>
      </top>
      <bottom style="thick">
        <color indexed="64"/>
      </bottom>
      <diagonal/>
    </border>
    <border>
      <left style="double">
        <color indexed="64"/>
      </left>
      <right/>
      <top style="thin">
        <color indexed="64"/>
      </top>
      <bottom style="thin">
        <color indexed="64"/>
      </bottom>
      <diagonal/>
    </border>
    <border>
      <left style="double">
        <color indexed="64"/>
      </left>
      <right style="thick">
        <color indexed="64"/>
      </right>
      <top style="thin">
        <color indexed="64"/>
      </top>
      <bottom style="thin">
        <color indexed="64"/>
      </bottom>
      <diagonal/>
    </border>
    <border>
      <left style="hair">
        <color indexed="64"/>
      </left>
      <right/>
      <top/>
      <bottom style="thin">
        <color indexed="64"/>
      </bottom>
      <diagonal/>
    </border>
    <border>
      <left style="thin">
        <color indexed="64"/>
      </left>
      <right style="thick">
        <color indexed="64"/>
      </right>
      <top/>
      <bottom style="thin">
        <color indexed="64"/>
      </bottom>
      <diagonal/>
    </border>
    <border>
      <left/>
      <right style="thick">
        <color indexed="64"/>
      </right>
      <top style="thick">
        <color indexed="64"/>
      </top>
      <bottom/>
      <diagonal/>
    </border>
    <border>
      <left/>
      <right style="thick">
        <color indexed="64"/>
      </right>
      <top/>
      <bottom style="thin">
        <color indexed="64"/>
      </bottom>
      <diagonal/>
    </border>
    <border>
      <left style="thin">
        <color indexed="64"/>
      </left>
      <right style="double">
        <color indexed="64"/>
      </right>
      <top style="thin">
        <color indexed="64"/>
      </top>
      <bottom style="thin">
        <color indexed="64"/>
      </bottom>
      <diagonal/>
    </border>
    <border>
      <left style="hair">
        <color indexed="64"/>
      </left>
      <right/>
      <top style="thin">
        <color indexed="64"/>
      </top>
      <bottom style="thin">
        <color indexed="64"/>
      </bottom>
      <diagonal/>
    </border>
    <border>
      <left style="dotted">
        <color indexed="64"/>
      </left>
      <right style="medium">
        <color indexed="64"/>
      </right>
      <top style="medium">
        <color indexed="64"/>
      </top>
      <bottom style="thin">
        <color indexed="64"/>
      </bottom>
      <diagonal/>
    </border>
    <border>
      <left style="medium">
        <color indexed="64"/>
      </left>
      <right style="dotted">
        <color indexed="64"/>
      </right>
      <top style="thin">
        <color indexed="64"/>
      </top>
      <bottom style="thin">
        <color indexed="64"/>
      </bottom>
      <diagonal/>
    </border>
    <border>
      <left style="medium">
        <color indexed="64"/>
      </left>
      <right style="dotted">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ck">
        <color indexed="64"/>
      </right>
      <top style="thin">
        <color indexed="64"/>
      </top>
      <bottom/>
      <diagonal/>
    </border>
    <border>
      <left/>
      <right style="thin">
        <color indexed="64"/>
      </right>
      <top style="thick">
        <color indexed="64"/>
      </top>
      <bottom/>
      <diagonal/>
    </border>
    <border>
      <left/>
      <right/>
      <top/>
      <bottom style="thick">
        <color indexed="64"/>
      </bottom>
      <diagonal/>
    </border>
    <border>
      <left/>
      <right style="thin">
        <color indexed="64"/>
      </right>
      <top style="thin">
        <color indexed="64"/>
      </top>
      <bottom style="thick">
        <color indexed="64"/>
      </bottom>
      <diagonal/>
    </border>
    <border>
      <left style="thin">
        <color indexed="64"/>
      </left>
      <right style="thin">
        <color indexed="64"/>
      </right>
      <top style="thin">
        <color indexed="64"/>
      </top>
      <bottom/>
      <diagonal/>
    </border>
    <border>
      <left style="dotted">
        <color indexed="64"/>
      </left>
      <right style="medium">
        <color indexed="64"/>
      </right>
      <top style="thin">
        <color indexed="64"/>
      </top>
      <bottom style="thin">
        <color indexed="64"/>
      </bottom>
      <diagonal/>
    </border>
    <border>
      <left style="dotted">
        <color indexed="64"/>
      </left>
      <right style="medium">
        <color indexed="64"/>
      </right>
      <top style="thin">
        <color indexed="64"/>
      </top>
      <bottom style="medium">
        <color indexed="64"/>
      </bottom>
      <diagonal/>
    </border>
    <border>
      <left style="thick">
        <color indexed="64"/>
      </left>
      <right style="thin">
        <color indexed="64"/>
      </right>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ck">
        <color indexed="64"/>
      </top>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ck">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
      <left/>
      <right style="thick">
        <color indexed="64"/>
      </right>
      <top style="thin">
        <color indexed="64"/>
      </top>
      <bottom style="thin">
        <color indexed="64"/>
      </bottom>
      <diagonal/>
    </border>
    <border>
      <left/>
      <right style="thick">
        <color indexed="64"/>
      </right>
      <top style="thin">
        <color indexed="64"/>
      </top>
      <bottom style="thick">
        <color indexed="64"/>
      </bottom>
      <diagonal/>
    </border>
    <border>
      <left style="thin">
        <color indexed="64"/>
      </left>
      <right style="double">
        <color indexed="64"/>
      </right>
      <top style="thin">
        <color indexed="64"/>
      </top>
      <bottom style="thick">
        <color indexed="64"/>
      </bottom>
      <diagonal/>
    </border>
    <border>
      <left style="thin">
        <color indexed="64"/>
      </left>
      <right style="double">
        <color indexed="64"/>
      </right>
      <top style="thick">
        <color indexed="64"/>
      </top>
      <bottom/>
      <diagonal/>
    </border>
    <border>
      <left style="thin">
        <color indexed="64"/>
      </left>
      <right style="double">
        <color indexed="64"/>
      </right>
      <top/>
      <bottom style="thin">
        <color indexed="64"/>
      </bottom>
      <diagonal/>
    </border>
    <border>
      <left/>
      <right style="double">
        <color indexed="64"/>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style="hair">
        <color indexed="64"/>
      </left>
      <right style="double">
        <color indexed="64"/>
      </right>
      <top style="thin">
        <color indexed="64"/>
      </top>
      <bottom style="thin">
        <color indexed="64"/>
      </bottom>
      <diagonal/>
    </border>
    <border>
      <left style="hair">
        <color indexed="64"/>
      </left>
      <right style="double">
        <color indexed="64"/>
      </right>
      <top style="thin">
        <color indexed="64"/>
      </top>
      <bottom style="thick">
        <color indexed="64"/>
      </bottom>
      <diagonal/>
    </border>
    <border>
      <left style="hair">
        <color indexed="64"/>
      </left>
      <right style="double">
        <color indexed="64"/>
      </right>
      <top/>
      <bottom style="thin">
        <color indexed="64"/>
      </bottom>
      <diagonal/>
    </border>
    <border>
      <left style="double">
        <color indexed="64"/>
      </left>
      <right/>
      <top style="thick">
        <color indexed="64"/>
      </top>
      <bottom style="hair">
        <color indexed="64"/>
      </bottom>
      <diagonal/>
    </border>
    <border>
      <left/>
      <right style="thick">
        <color indexed="64"/>
      </right>
      <top style="thick">
        <color indexed="64"/>
      </top>
      <bottom style="hair">
        <color indexed="64"/>
      </bottom>
      <diagonal/>
    </border>
    <border>
      <left style="double">
        <color indexed="64"/>
      </left>
      <right/>
      <top style="thick">
        <color indexed="64"/>
      </top>
      <bottom style="thin">
        <color indexed="64"/>
      </bottom>
      <diagonal/>
    </border>
    <border>
      <left/>
      <right style="thick">
        <color indexed="64"/>
      </right>
      <top style="thick">
        <color indexed="64"/>
      </top>
      <bottom style="thin">
        <color indexed="64"/>
      </bottom>
      <diagonal/>
    </border>
    <border>
      <left style="double">
        <color indexed="64"/>
      </left>
      <right style="thick">
        <color indexed="64"/>
      </right>
      <top style="thick">
        <color indexed="64"/>
      </top>
      <bottom/>
      <diagonal/>
    </border>
    <border>
      <left style="thin">
        <color indexed="64"/>
      </left>
      <right style="thick">
        <color indexed="64"/>
      </right>
      <top style="hair">
        <color indexed="64"/>
      </top>
      <bottom style="thin">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style="thick">
        <color indexed="64"/>
      </left>
      <right/>
      <top style="thin">
        <color indexed="64"/>
      </top>
      <bottom style="thin">
        <color indexed="64"/>
      </bottom>
      <diagonal/>
    </border>
    <border>
      <left style="thick">
        <color indexed="64"/>
      </left>
      <right/>
      <top style="thin">
        <color indexed="64"/>
      </top>
      <bottom/>
      <diagonal/>
    </border>
    <border>
      <left/>
      <right style="thick">
        <color indexed="64"/>
      </right>
      <top style="thin">
        <color indexed="64"/>
      </top>
      <bottom/>
      <diagonal/>
    </border>
    <border>
      <left style="thick">
        <color indexed="64"/>
      </left>
      <right/>
      <top/>
      <bottom style="thin">
        <color indexed="64"/>
      </bottom>
      <diagonal/>
    </border>
    <border>
      <left style="thick">
        <color indexed="64"/>
      </left>
      <right/>
      <top style="thin">
        <color indexed="64"/>
      </top>
      <bottom style="hair">
        <color indexed="64"/>
      </bottom>
      <diagonal/>
    </border>
    <border>
      <left/>
      <right style="thick">
        <color indexed="64"/>
      </right>
      <top style="thin">
        <color indexed="64"/>
      </top>
      <bottom style="hair">
        <color indexed="64"/>
      </bottom>
      <diagonal/>
    </border>
    <border>
      <left style="thick">
        <color indexed="64"/>
      </left>
      <right/>
      <top style="hair">
        <color indexed="64"/>
      </top>
      <bottom style="thin">
        <color indexed="64"/>
      </bottom>
      <diagonal/>
    </border>
    <border>
      <left/>
      <right style="thick">
        <color indexed="64"/>
      </right>
      <top style="hair">
        <color indexed="64"/>
      </top>
      <bottom style="thin">
        <color indexed="64"/>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style="thin">
        <color indexed="64"/>
      </left>
      <right style="thick">
        <color indexed="64"/>
      </right>
      <top/>
      <bottom/>
      <diagonal/>
    </border>
    <border>
      <left/>
      <right/>
      <top style="thick">
        <color indexed="64"/>
      </top>
      <bottom style="thick">
        <color indexed="64"/>
      </bottom>
      <diagonal/>
    </border>
    <border>
      <left style="thin">
        <color theme="1"/>
      </left>
      <right style="thin">
        <color theme="1"/>
      </right>
      <top style="thin">
        <color theme="1"/>
      </top>
      <bottom style="thick">
        <color indexed="64"/>
      </bottom>
      <diagonal/>
    </border>
    <border>
      <left/>
      <right style="thin">
        <color theme="1"/>
      </right>
      <top style="thin">
        <color indexed="64"/>
      </top>
      <bottom style="thick">
        <color indexed="64"/>
      </bottom>
      <diagonal/>
    </border>
    <border>
      <left/>
      <right/>
      <top style="thick">
        <color indexed="64"/>
      </top>
      <bottom/>
      <diagonal/>
    </border>
    <border>
      <left style="thin">
        <color indexed="64"/>
      </left>
      <right/>
      <top style="hair">
        <color indexed="64"/>
      </top>
      <bottom style="thin">
        <color indexed="64"/>
      </bottom>
      <diagonal/>
    </border>
    <border>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diagonal/>
    </border>
    <border>
      <left style="thick">
        <color indexed="64"/>
      </left>
      <right style="thin">
        <color indexed="64"/>
      </right>
      <top style="hair">
        <color indexed="64"/>
      </top>
      <bottom style="thin">
        <color indexed="64"/>
      </bottom>
      <diagonal/>
    </border>
    <border>
      <left style="thin">
        <color indexed="64"/>
      </left>
      <right style="thick">
        <color indexed="64"/>
      </right>
      <top style="thin">
        <color indexed="64"/>
      </top>
      <bottom style="thick">
        <color indexed="64"/>
      </bottom>
      <diagonal/>
    </border>
    <border>
      <left style="thin">
        <color indexed="64"/>
      </left>
      <right/>
      <top style="thin">
        <color indexed="64"/>
      </top>
      <bottom style="thick">
        <color indexed="64"/>
      </bottom>
      <diagonal/>
    </border>
    <border>
      <left style="hair">
        <color indexed="64"/>
      </left>
      <right/>
      <top style="thin">
        <color indexed="64"/>
      </top>
      <bottom style="thick">
        <color indexed="64"/>
      </bottom>
      <diagonal/>
    </border>
    <border>
      <left/>
      <right style="thick">
        <color indexed="64"/>
      </right>
      <top/>
      <bottom/>
      <diagonal/>
    </border>
    <border>
      <left/>
      <right style="double">
        <color indexed="64"/>
      </right>
      <top/>
      <bottom style="thin">
        <color indexed="64"/>
      </bottom>
      <diagonal/>
    </border>
    <border>
      <left/>
      <right style="double">
        <color indexed="64"/>
      </right>
      <top style="thick">
        <color indexed="64"/>
      </top>
      <bottom style="hair">
        <color indexed="64"/>
      </bottom>
      <diagonal/>
    </border>
    <border>
      <left style="double">
        <color indexed="64"/>
      </left>
      <right style="thick">
        <color indexed="64"/>
      </right>
      <top/>
      <bottom style="thin">
        <color indexed="64"/>
      </bottom>
      <diagonal/>
    </border>
    <border>
      <left style="double">
        <color indexed="64"/>
      </left>
      <right style="double">
        <color indexed="64"/>
      </right>
      <top style="thick">
        <color indexed="64"/>
      </top>
      <bottom/>
      <diagonal/>
    </border>
    <border>
      <left style="double">
        <color indexed="64"/>
      </left>
      <right style="double">
        <color indexed="64"/>
      </right>
      <top style="hair">
        <color indexed="64"/>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style="double">
        <color indexed="64"/>
      </right>
      <top style="thin">
        <color indexed="64"/>
      </top>
      <bottom style="thick">
        <color indexed="64"/>
      </bottom>
      <diagonal/>
    </border>
    <border>
      <left style="thin">
        <color indexed="64"/>
      </left>
      <right/>
      <top style="thin">
        <color indexed="64"/>
      </top>
      <bottom style="hair">
        <color theme="1"/>
      </bottom>
      <diagonal/>
    </border>
    <border>
      <left style="double">
        <color indexed="64"/>
      </left>
      <right style="thick">
        <color indexed="64"/>
      </right>
      <top style="thin">
        <color indexed="64"/>
      </top>
      <bottom style="thick">
        <color indexed="64"/>
      </bottom>
      <diagonal/>
    </border>
    <border>
      <left style="double">
        <color indexed="64"/>
      </left>
      <right style="hair">
        <color indexed="64"/>
      </right>
      <top style="hair">
        <color indexed="64"/>
      </top>
      <bottom style="thin">
        <color indexed="64"/>
      </bottom>
      <diagonal/>
    </border>
    <border>
      <left/>
      <right style="double">
        <color indexed="64"/>
      </right>
      <top style="thick">
        <color indexed="64"/>
      </top>
      <bottom style="thin">
        <color indexed="64"/>
      </bottom>
      <diagonal/>
    </border>
    <border>
      <left/>
      <right style="double">
        <color indexed="64"/>
      </right>
      <top style="thin">
        <color indexed="64"/>
      </top>
      <bottom style="thick">
        <color indexed="64"/>
      </bottom>
      <diagonal/>
    </border>
    <border>
      <left style="double">
        <color indexed="64"/>
      </left>
      <right style="thin">
        <color indexed="64"/>
      </right>
      <top style="thin">
        <color indexed="64"/>
      </top>
      <bottom style="thick">
        <color indexed="64"/>
      </bottom>
      <diagonal/>
    </border>
    <border>
      <left style="hair">
        <color indexed="64"/>
      </left>
      <right style="double">
        <color indexed="64"/>
      </right>
      <top style="hair">
        <color indexed="64"/>
      </top>
      <bottom style="thin">
        <color indexed="64"/>
      </bottom>
      <diagonal/>
    </border>
  </borders>
  <cellStyleXfs count="2">
    <xf numFmtId="0" fontId="0" fillId="0" borderId="0"/>
    <xf numFmtId="0" fontId="13" fillId="0" borderId="0" applyNumberFormat="0" applyFill="0" applyBorder="0" applyAlignment="0" applyProtection="0"/>
  </cellStyleXfs>
  <cellXfs count="394">
    <xf numFmtId="0" fontId="0" fillId="0" borderId="0" xfId="0"/>
    <xf numFmtId="0" fontId="1" fillId="0" borderId="0" xfId="0" applyFont="1" applyAlignment="1">
      <alignment vertical="center"/>
    </xf>
    <xf numFmtId="0" fontId="0" fillId="0" borderId="0" xfId="0" applyAlignment="1">
      <alignment vertical="center"/>
    </xf>
    <xf numFmtId="0" fontId="4" fillId="0" borderId="0" xfId="0" applyFont="1" applyAlignment="1">
      <alignment vertical="center"/>
    </xf>
    <xf numFmtId="0" fontId="0" fillId="2" borderId="19" xfId="0" applyFill="1" applyBorder="1" applyAlignment="1" applyProtection="1">
      <alignment horizontal="center" vertical="center" shrinkToFit="1"/>
      <protection locked="0"/>
    </xf>
    <xf numFmtId="0" fontId="0" fillId="2" borderId="20" xfId="0" applyFill="1" applyBorder="1" applyAlignment="1" applyProtection="1">
      <alignment horizontal="center" vertical="center" shrinkToFit="1"/>
      <protection locked="0"/>
    </xf>
    <xf numFmtId="0" fontId="17" fillId="0" borderId="0" xfId="0" applyFont="1" applyAlignment="1">
      <alignment vertical="center" shrinkToFit="1"/>
    </xf>
    <xf numFmtId="0" fontId="0" fillId="2" borderId="21" xfId="0" applyFill="1" applyBorder="1" applyAlignment="1" applyProtection="1">
      <alignment horizontal="center" vertical="center" shrinkToFit="1"/>
      <protection locked="0"/>
    </xf>
    <xf numFmtId="0" fontId="0" fillId="2" borderId="22" xfId="0" applyFill="1" applyBorder="1" applyAlignment="1" applyProtection="1">
      <alignment horizontal="center" vertical="center" shrinkToFit="1"/>
      <protection locked="0"/>
    </xf>
    <xf numFmtId="0" fontId="18" fillId="0" borderId="2" xfId="0" applyFont="1" applyBorder="1" applyAlignment="1">
      <alignment horizontal="center" vertical="center" shrinkToFit="1"/>
    </xf>
    <xf numFmtId="0" fontId="11" fillId="0" borderId="29" xfId="0" applyFont="1" applyBorder="1" applyAlignment="1">
      <alignment horizontal="center" vertical="center" shrinkToFit="1"/>
    </xf>
    <xf numFmtId="0" fontId="0" fillId="0" borderId="1" xfId="0" applyBorder="1" applyAlignment="1" applyProtection="1">
      <alignment horizontal="center" vertical="center"/>
      <protection locked="0"/>
    </xf>
    <xf numFmtId="0" fontId="21" fillId="0" borderId="0" xfId="0" applyFont="1" applyAlignment="1">
      <alignment vertical="center"/>
    </xf>
    <xf numFmtId="0" fontId="22" fillId="0" borderId="0" xfId="0" applyFont="1" applyAlignment="1">
      <alignment vertical="center"/>
    </xf>
    <xf numFmtId="0" fontId="0" fillId="4" borderId="0" xfId="0" applyFill="1" applyAlignment="1">
      <alignment vertical="center"/>
    </xf>
    <xf numFmtId="0" fontId="0" fillId="4" borderId="0" xfId="0" applyFill="1" applyAlignment="1">
      <alignment vertical="center" shrinkToFit="1"/>
    </xf>
    <xf numFmtId="0" fontId="9" fillId="4" borderId="0" xfId="0" applyFont="1" applyFill="1" applyAlignment="1">
      <alignment horizontal="left" vertical="center"/>
    </xf>
    <xf numFmtId="0" fontId="0" fillId="4" borderId="0" xfId="0" applyFill="1"/>
    <xf numFmtId="0" fontId="14" fillId="4" borderId="0" xfId="0" applyFont="1" applyFill="1" applyAlignment="1">
      <alignment vertical="center"/>
    </xf>
    <xf numFmtId="0" fontId="0" fillId="4" borderId="0" xfId="0" applyFill="1" applyAlignment="1">
      <alignment horizontal="center"/>
    </xf>
    <xf numFmtId="0" fontId="6" fillId="4" borderId="0" xfId="0" applyFont="1" applyFill="1" applyAlignment="1">
      <alignment vertical="center"/>
    </xf>
    <xf numFmtId="0" fontId="7" fillId="4" borderId="0" xfId="0" applyFont="1" applyFill="1" applyAlignment="1">
      <alignment horizontal="left" vertical="center"/>
    </xf>
    <xf numFmtId="0" fontId="0" fillId="4" borderId="35" xfId="0" applyFill="1" applyBorder="1"/>
    <xf numFmtId="0" fontId="11" fillId="3" borderId="38" xfId="0" applyFont="1" applyFill="1" applyBorder="1" applyAlignment="1">
      <alignment horizontal="center" vertical="center" shrinkToFit="1"/>
    </xf>
    <xf numFmtId="0" fontId="11" fillId="3" borderId="39" xfId="0" applyFont="1" applyFill="1" applyBorder="1" applyAlignment="1">
      <alignment horizontal="center" vertical="center" shrinkToFit="1"/>
    </xf>
    <xf numFmtId="0" fontId="19" fillId="11" borderId="1" xfId="0" applyFont="1" applyFill="1" applyBorder="1" applyAlignment="1">
      <alignment horizontal="center" vertical="center"/>
    </xf>
    <xf numFmtId="0" fontId="0" fillId="11" borderId="21" xfId="0" applyFill="1" applyBorder="1" applyAlignment="1">
      <alignment horizontal="center" vertical="center" shrinkToFi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4" borderId="1" xfId="0" applyFill="1" applyBorder="1" applyAlignment="1">
      <alignment horizontal="center" vertical="center"/>
    </xf>
    <xf numFmtId="0" fontId="0" fillId="0" borderId="11" xfId="0" applyBorder="1" applyAlignment="1" applyProtection="1">
      <alignment vertical="center" shrinkToFit="1"/>
      <protection locked="0"/>
    </xf>
    <xf numFmtId="0" fontId="0" fillId="0" borderId="36" xfId="0" applyBorder="1" applyAlignment="1" applyProtection="1">
      <alignment vertical="center" shrinkToFit="1"/>
      <protection locked="0"/>
    </xf>
    <xf numFmtId="0" fontId="0" fillId="0" borderId="12" xfId="0" applyBorder="1" applyAlignment="1" applyProtection="1">
      <alignment vertical="center" shrinkToFit="1"/>
      <protection locked="0"/>
    </xf>
    <xf numFmtId="0" fontId="0" fillId="0" borderId="16" xfId="0" applyBorder="1" applyAlignment="1" applyProtection="1">
      <alignment vertical="center" shrinkToFit="1"/>
      <protection locked="0"/>
    </xf>
    <xf numFmtId="0" fontId="0" fillId="11" borderId="11" xfId="0" applyFill="1" applyBorder="1" applyAlignment="1">
      <alignment vertical="center" shrinkToFit="1"/>
    </xf>
    <xf numFmtId="0" fontId="0" fillId="11" borderId="11" xfId="0" applyFill="1" applyBorder="1" applyAlignment="1">
      <alignment horizontal="left" vertical="center" shrinkToFit="1"/>
    </xf>
    <xf numFmtId="0" fontId="0" fillId="0" borderId="17" xfId="0" applyBorder="1" applyAlignment="1" applyProtection="1">
      <alignment horizontal="center" vertical="center"/>
      <protection locked="0"/>
    </xf>
    <xf numFmtId="0" fontId="0" fillId="0" borderId="9" xfId="0" applyBorder="1" applyAlignment="1" applyProtection="1">
      <alignment vertical="center" shrinkToFit="1"/>
      <protection locked="0"/>
    </xf>
    <xf numFmtId="0" fontId="0" fillId="11" borderId="41" xfId="0" applyFill="1" applyBorder="1" applyAlignment="1">
      <alignment vertical="center" shrinkToFit="1"/>
    </xf>
    <xf numFmtId="0" fontId="0" fillId="0" borderId="41" xfId="0" applyBorder="1" applyAlignment="1" applyProtection="1">
      <alignment vertical="center" shrinkToFit="1"/>
      <protection locked="0"/>
    </xf>
    <xf numFmtId="0" fontId="0" fillId="0" borderId="43" xfId="0" applyBorder="1" applyAlignment="1" applyProtection="1">
      <alignment vertical="center" shrinkToFit="1"/>
      <protection locked="0"/>
    </xf>
    <xf numFmtId="0" fontId="13" fillId="11" borderId="12" xfId="1" applyFill="1" applyBorder="1" applyAlignment="1">
      <alignment vertical="center" shrinkToFit="1"/>
    </xf>
    <xf numFmtId="0" fontId="0" fillId="0" borderId="27" xfId="0" applyBorder="1" applyAlignment="1" applyProtection="1">
      <alignment vertical="center" shrinkToFit="1"/>
      <protection locked="0"/>
    </xf>
    <xf numFmtId="0" fontId="0" fillId="0" borderId="3" xfId="0" applyBorder="1" applyAlignment="1">
      <alignment horizontal="center" vertical="center"/>
    </xf>
    <xf numFmtId="0" fontId="5" fillId="4" borderId="0" xfId="0" applyFont="1" applyFill="1" applyAlignment="1">
      <alignment vertical="center"/>
    </xf>
    <xf numFmtId="3" fontId="15" fillId="4" borderId="0" xfId="0" applyNumberFormat="1" applyFont="1" applyFill="1" applyAlignment="1">
      <alignment vertical="center"/>
    </xf>
    <xf numFmtId="0" fontId="12" fillId="4" borderId="0" xfId="0" applyFont="1" applyFill="1" applyAlignment="1">
      <alignment vertical="center"/>
    </xf>
    <xf numFmtId="0" fontId="0" fillId="4" borderId="0" xfId="0" applyFill="1" applyAlignment="1" applyProtection="1">
      <alignment vertical="center"/>
      <protection locked="0"/>
    </xf>
    <xf numFmtId="176" fontId="23" fillId="4" borderId="12" xfId="0" applyNumberFormat="1" applyFont="1" applyFill="1" applyBorder="1" applyAlignment="1">
      <alignment horizontal="right" vertical="center"/>
    </xf>
    <xf numFmtId="0" fontId="11" fillId="4" borderId="0" xfId="0" applyFont="1" applyFill="1" applyAlignment="1">
      <alignment vertical="center"/>
    </xf>
    <xf numFmtId="0" fontId="16" fillId="4" borderId="0" xfId="0" applyFont="1" applyFill="1" applyAlignment="1">
      <alignment vertical="center"/>
    </xf>
    <xf numFmtId="0" fontId="28" fillId="4" borderId="0" xfId="0" applyFont="1" applyFill="1" applyAlignment="1">
      <alignment vertical="center"/>
    </xf>
    <xf numFmtId="0" fontId="26" fillId="4" borderId="0" xfId="0" applyFont="1" applyFill="1" applyAlignment="1">
      <alignment vertical="center"/>
    </xf>
    <xf numFmtId="0" fontId="27" fillId="4" borderId="0" xfId="0" applyFont="1" applyFill="1" applyAlignment="1">
      <alignment vertical="center"/>
    </xf>
    <xf numFmtId="0" fontId="14" fillId="2" borderId="45" xfId="0" applyFont="1" applyFill="1" applyBorder="1" applyAlignment="1" applyProtection="1">
      <alignment horizontal="center" vertical="center"/>
      <protection locked="0"/>
    </xf>
    <xf numFmtId="0" fontId="0" fillId="2" borderId="47" xfId="0" applyFill="1" applyBorder="1" applyAlignment="1" applyProtection="1">
      <alignment horizontal="center" vertical="center" shrinkToFit="1"/>
      <protection locked="0"/>
    </xf>
    <xf numFmtId="0" fontId="0" fillId="2" borderId="48" xfId="0" applyFill="1" applyBorder="1" applyAlignment="1" applyProtection="1">
      <alignment horizontal="center" vertical="center" shrinkToFit="1"/>
      <protection locked="0"/>
    </xf>
    <xf numFmtId="0" fontId="0" fillId="11" borderId="27" xfId="0" applyFill="1" applyBorder="1" applyAlignment="1">
      <alignment horizontal="left" vertical="center" shrinkToFit="1"/>
    </xf>
    <xf numFmtId="0" fontId="0" fillId="0" borderId="49" xfId="0" applyBorder="1" applyAlignment="1" applyProtection="1">
      <alignment vertical="center" shrinkToFit="1"/>
      <protection locked="0"/>
    </xf>
    <xf numFmtId="177" fontId="14" fillId="3" borderId="12" xfId="0" applyNumberFormat="1" applyFont="1" applyFill="1" applyBorder="1" applyAlignment="1">
      <alignment horizontal="center" vertical="center"/>
    </xf>
    <xf numFmtId="177" fontId="14" fillId="3" borderId="32" xfId="0" applyNumberFormat="1" applyFont="1" applyFill="1" applyBorder="1" applyAlignment="1">
      <alignment horizontal="center" vertical="center"/>
    </xf>
    <xf numFmtId="177" fontId="14" fillId="3" borderId="37" xfId="0" applyNumberFormat="1" applyFont="1" applyFill="1" applyBorder="1" applyAlignment="1">
      <alignment horizontal="center" vertical="center"/>
    </xf>
    <xf numFmtId="0" fontId="16" fillId="0" borderId="0" xfId="0" applyFont="1" applyAlignment="1">
      <alignment vertical="center"/>
    </xf>
    <xf numFmtId="0" fontId="11" fillId="0" borderId="30" xfId="0" applyFont="1" applyBorder="1" applyAlignment="1">
      <alignment horizontal="center" vertical="center" shrinkToFit="1"/>
    </xf>
    <xf numFmtId="0" fontId="11" fillId="0" borderId="31" xfId="0" applyFont="1" applyBorder="1" applyAlignment="1">
      <alignment horizontal="center" vertical="center" wrapText="1" shrinkToFit="1"/>
    </xf>
    <xf numFmtId="0" fontId="11" fillId="4" borderId="0" xfId="0" applyFont="1" applyFill="1" applyAlignment="1">
      <alignment vertical="center" shrinkToFit="1"/>
    </xf>
    <xf numFmtId="0" fontId="16" fillId="4" borderId="0" xfId="0" applyFont="1" applyFill="1" applyAlignment="1">
      <alignment vertical="center" shrinkToFit="1"/>
    </xf>
    <xf numFmtId="0" fontId="16" fillId="4" borderId="0" xfId="0" applyFont="1" applyFill="1"/>
    <xf numFmtId="0" fontId="16" fillId="0" borderId="0" xfId="0" applyFont="1"/>
    <xf numFmtId="0" fontId="16" fillId="4" borderId="0" xfId="0" applyFont="1" applyFill="1" applyAlignment="1">
      <alignment horizontal="center"/>
    </xf>
    <xf numFmtId="0" fontId="16" fillId="0" borderId="1" xfId="0" applyFont="1" applyBorder="1" applyAlignment="1" applyProtection="1">
      <alignment horizontal="center" vertical="center"/>
      <protection locked="0"/>
    </xf>
    <xf numFmtId="0" fontId="16" fillId="2" borderId="27" xfId="0" applyFont="1" applyFill="1" applyBorder="1" applyAlignment="1" applyProtection="1">
      <alignment horizontal="center" vertical="center" shrinkToFit="1"/>
      <protection locked="0"/>
    </xf>
    <xf numFmtId="0" fontId="16" fillId="2" borderId="21" xfId="0" applyFont="1" applyFill="1" applyBorder="1" applyAlignment="1" applyProtection="1">
      <alignment horizontal="center" vertical="center" shrinkToFit="1"/>
      <protection locked="0"/>
    </xf>
    <xf numFmtId="0" fontId="16" fillId="2" borderId="28" xfId="0" applyFont="1" applyFill="1" applyBorder="1" applyAlignment="1" applyProtection="1">
      <alignment horizontal="center" vertical="center" shrinkToFit="1"/>
      <protection locked="0"/>
    </xf>
    <xf numFmtId="0" fontId="16" fillId="2" borderId="19" xfId="0" applyFont="1" applyFill="1" applyBorder="1" applyAlignment="1" applyProtection="1">
      <alignment horizontal="center" vertical="center" shrinkToFit="1"/>
      <protection locked="0"/>
    </xf>
    <xf numFmtId="0" fontId="16" fillId="2" borderId="52" xfId="0" applyFont="1" applyFill="1" applyBorder="1" applyAlignment="1" applyProtection="1">
      <alignment horizontal="center" vertical="center" shrinkToFit="1"/>
      <protection locked="0"/>
    </xf>
    <xf numFmtId="0" fontId="16" fillId="0" borderId="1" xfId="0" applyFont="1" applyBorder="1" applyAlignment="1">
      <alignment horizontal="center" vertical="center"/>
    </xf>
    <xf numFmtId="0" fontId="16" fillId="0" borderId="1" xfId="0" applyFont="1" applyBorder="1" applyAlignment="1">
      <alignment horizontal="center" vertical="center" wrapText="1"/>
    </xf>
    <xf numFmtId="0" fontId="26" fillId="0" borderId="0" xfId="0" applyFont="1" applyAlignment="1">
      <alignment vertical="center"/>
    </xf>
    <xf numFmtId="0" fontId="27" fillId="0" borderId="0" xfId="0" applyFont="1" applyAlignment="1">
      <alignment vertical="center"/>
    </xf>
    <xf numFmtId="0" fontId="28" fillId="0" borderId="0" xfId="0" applyFont="1" applyAlignment="1">
      <alignment vertical="center"/>
    </xf>
    <xf numFmtId="0" fontId="0" fillId="0" borderId="0" xfId="0" applyAlignment="1" applyProtection="1">
      <alignment vertical="center"/>
      <protection locked="0"/>
    </xf>
    <xf numFmtId="0" fontId="12" fillId="0" borderId="0" xfId="0" applyFont="1" applyAlignment="1">
      <alignment vertical="center"/>
    </xf>
    <xf numFmtId="0" fontId="5" fillId="0" borderId="0" xfId="0" applyFont="1" applyAlignment="1">
      <alignment vertical="center"/>
    </xf>
    <xf numFmtId="0" fontId="7" fillId="0" borderId="0" xfId="0" applyFont="1" applyAlignment="1">
      <alignment horizontal="left" vertical="center"/>
    </xf>
    <xf numFmtId="3" fontId="15" fillId="0" borderId="0" xfId="0" applyNumberFormat="1" applyFont="1" applyAlignment="1">
      <alignment vertical="center"/>
    </xf>
    <xf numFmtId="0" fontId="11" fillId="0" borderId="0" xfId="0" applyFont="1" applyAlignment="1">
      <alignment vertical="center"/>
    </xf>
    <xf numFmtId="0" fontId="9" fillId="0" borderId="0" xfId="0" applyFont="1" applyAlignment="1">
      <alignment horizontal="left" vertical="center"/>
    </xf>
    <xf numFmtId="176" fontId="23" fillId="4" borderId="1" xfId="0" applyNumberFormat="1" applyFont="1" applyFill="1" applyBorder="1" applyAlignment="1">
      <alignment horizontal="right" vertical="center"/>
    </xf>
    <xf numFmtId="0" fontId="14" fillId="0" borderId="1" xfId="0" applyFont="1" applyBorder="1" applyAlignment="1">
      <alignment horizontal="center" vertical="center"/>
    </xf>
    <xf numFmtId="0" fontId="6" fillId="2" borderId="45" xfId="0" applyFont="1" applyFill="1" applyBorder="1" applyAlignment="1" applyProtection="1">
      <alignment horizontal="center" vertical="center"/>
      <protection locked="0"/>
    </xf>
    <xf numFmtId="0" fontId="8" fillId="4" borderId="0" xfId="0" applyFont="1" applyFill="1" applyAlignment="1">
      <alignment vertical="center"/>
    </xf>
    <xf numFmtId="0" fontId="20" fillId="4" borderId="0" xfId="0" applyFont="1" applyFill="1" applyAlignment="1">
      <alignment vertical="center"/>
    </xf>
    <xf numFmtId="0" fontId="20" fillId="4" borderId="0" xfId="0" applyFont="1" applyFill="1" applyAlignment="1">
      <alignment vertical="center" wrapText="1"/>
    </xf>
    <xf numFmtId="0" fontId="19" fillId="4" borderId="0" xfId="0" applyFont="1" applyFill="1" applyAlignment="1">
      <alignment vertical="center"/>
    </xf>
    <xf numFmtId="0" fontId="19" fillId="4" borderId="0" xfId="0" applyFont="1" applyFill="1" applyAlignment="1">
      <alignment vertical="center" wrapText="1"/>
    </xf>
    <xf numFmtId="0" fontId="16" fillId="0" borderId="12" xfId="0" applyFont="1" applyBorder="1" applyAlignment="1" applyProtection="1">
      <alignment horizontal="left" vertical="center" shrinkToFit="1"/>
      <protection locked="0"/>
    </xf>
    <xf numFmtId="0" fontId="16" fillId="2" borderId="9" xfId="0" applyFont="1" applyFill="1" applyBorder="1" applyAlignment="1" applyProtection="1">
      <alignment horizontal="center" vertical="center" shrinkToFit="1"/>
      <protection locked="0"/>
    </xf>
    <xf numFmtId="0" fontId="0" fillId="2" borderId="54" xfId="0" applyFill="1" applyBorder="1" applyAlignment="1" applyProtection="1">
      <alignment horizontal="center" vertical="center" shrinkToFit="1"/>
      <protection locked="0"/>
    </xf>
    <xf numFmtId="0" fontId="0" fillId="2" borderId="55" xfId="0" applyFill="1" applyBorder="1" applyAlignment="1" applyProtection="1">
      <alignment horizontal="center" vertical="center" shrinkToFit="1"/>
      <protection locked="0"/>
    </xf>
    <xf numFmtId="0" fontId="14" fillId="4" borderId="3" xfId="0" applyFont="1" applyFill="1" applyBorder="1" applyAlignment="1">
      <alignment horizontal="center" vertical="center"/>
    </xf>
    <xf numFmtId="0" fontId="0" fillId="0" borderId="41" xfId="0" applyBorder="1" applyAlignment="1" applyProtection="1">
      <alignment vertical="center"/>
      <protection locked="0"/>
    </xf>
    <xf numFmtId="176" fontId="23" fillId="4" borderId="15" xfId="0" applyNumberFormat="1" applyFont="1" applyFill="1" applyBorder="1" applyAlignment="1">
      <alignment horizontal="right" vertical="center"/>
    </xf>
    <xf numFmtId="0" fontId="16" fillId="13" borderId="18" xfId="0" applyFont="1" applyFill="1" applyBorder="1" applyAlignment="1">
      <alignment horizontal="center" vertical="center" wrapText="1" shrinkToFit="1"/>
    </xf>
    <xf numFmtId="0" fontId="16" fillId="13" borderId="26" xfId="0" applyFont="1" applyFill="1" applyBorder="1" applyAlignment="1">
      <alignment horizontal="center" vertical="center" wrapText="1" shrinkToFit="1"/>
    </xf>
    <xf numFmtId="0" fontId="19" fillId="7" borderId="1" xfId="0" applyFont="1" applyFill="1" applyBorder="1" applyAlignment="1">
      <alignment horizontal="center" vertical="center"/>
    </xf>
    <xf numFmtId="0" fontId="0" fillId="7" borderId="41" xfId="0" applyFill="1" applyBorder="1" applyAlignment="1">
      <alignment vertical="center" shrinkToFit="1"/>
    </xf>
    <xf numFmtId="0" fontId="0" fillId="7" borderId="11" xfId="0" applyFill="1" applyBorder="1" applyAlignment="1">
      <alignment vertical="center" shrinkToFit="1"/>
    </xf>
    <xf numFmtId="0" fontId="13" fillId="7" borderId="12" xfId="1" applyFill="1" applyBorder="1" applyAlignment="1">
      <alignment vertical="center" shrinkToFit="1"/>
    </xf>
    <xf numFmtId="0" fontId="0" fillId="7" borderId="11" xfId="0" applyFill="1" applyBorder="1" applyAlignment="1">
      <alignment horizontal="left" vertical="center" shrinkToFit="1"/>
    </xf>
    <xf numFmtId="0" fontId="0" fillId="7" borderId="21" xfId="0" applyFill="1" applyBorder="1" applyAlignment="1">
      <alignment horizontal="center" vertical="center" shrinkToFit="1"/>
    </xf>
    <xf numFmtId="0" fontId="16" fillId="12" borderId="26" xfId="0" applyFont="1" applyFill="1" applyBorder="1" applyAlignment="1">
      <alignment horizontal="center" vertical="center" wrapText="1" shrinkToFit="1"/>
    </xf>
    <xf numFmtId="0" fontId="16" fillId="7" borderId="12" xfId="0" applyFont="1" applyFill="1" applyBorder="1" applyAlignment="1">
      <alignment vertical="center" shrinkToFit="1"/>
    </xf>
    <xf numFmtId="0" fontId="31" fillId="7" borderId="12" xfId="1" applyFont="1" applyFill="1" applyBorder="1" applyAlignment="1" applyProtection="1">
      <alignment vertical="center" shrinkToFit="1"/>
    </xf>
    <xf numFmtId="0" fontId="16" fillId="7" borderId="12" xfId="0" applyFont="1" applyFill="1" applyBorder="1" applyAlignment="1">
      <alignment horizontal="left" vertical="center" shrinkToFit="1"/>
    </xf>
    <xf numFmtId="0" fontId="16" fillId="7" borderId="52" xfId="0" applyFont="1" applyFill="1" applyBorder="1" applyAlignment="1">
      <alignment horizontal="center" vertical="center" shrinkToFit="1"/>
    </xf>
    <xf numFmtId="0" fontId="16" fillId="7" borderId="21" xfId="0" applyFont="1" applyFill="1" applyBorder="1" applyAlignment="1">
      <alignment horizontal="center" vertical="center" shrinkToFit="1"/>
    </xf>
    <xf numFmtId="0" fontId="16" fillId="7" borderId="28" xfId="0" applyFont="1" applyFill="1" applyBorder="1" applyAlignment="1">
      <alignment horizontal="center" vertical="center" shrinkToFit="1"/>
    </xf>
    <xf numFmtId="0" fontId="16" fillId="7" borderId="27" xfId="0" applyFont="1" applyFill="1" applyBorder="1" applyAlignment="1">
      <alignment horizontal="center" vertical="center" shrinkToFit="1"/>
    </xf>
    <xf numFmtId="0" fontId="16" fillId="7" borderId="9" xfId="0" applyFont="1" applyFill="1" applyBorder="1" applyAlignment="1">
      <alignment horizontal="center" vertical="center" shrinkToFit="1"/>
    </xf>
    <xf numFmtId="0" fontId="0" fillId="7" borderId="54" xfId="0" applyFill="1" applyBorder="1" applyAlignment="1">
      <alignment horizontal="center" vertical="center" shrinkToFit="1"/>
    </xf>
    <xf numFmtId="0" fontId="0" fillId="4" borderId="17" xfId="0" applyFill="1" applyBorder="1" applyAlignment="1">
      <alignment horizontal="center" vertical="center"/>
    </xf>
    <xf numFmtId="0" fontId="0" fillId="0" borderId="17" xfId="0" applyBorder="1" applyAlignment="1">
      <alignment horizontal="center" vertical="center"/>
    </xf>
    <xf numFmtId="0" fontId="0" fillId="0" borderId="33" xfId="0" applyBorder="1" applyAlignment="1">
      <alignment horizontal="center" vertical="center"/>
    </xf>
    <xf numFmtId="0" fontId="0" fillId="0" borderId="62" xfId="0" applyBorder="1" applyAlignment="1">
      <alignment horizontal="center" vertical="center"/>
    </xf>
    <xf numFmtId="0" fontId="0" fillId="4" borderId="35" xfId="0" applyFill="1" applyBorder="1" applyAlignment="1">
      <alignment vertical="center"/>
    </xf>
    <xf numFmtId="0" fontId="0" fillId="4" borderId="63" xfId="0" applyFill="1" applyBorder="1" applyAlignment="1" applyProtection="1">
      <alignment horizontal="center" vertical="center"/>
      <protection locked="0"/>
    </xf>
    <xf numFmtId="0" fontId="0" fillId="4" borderId="64" xfId="0" applyFill="1" applyBorder="1" applyAlignment="1" applyProtection="1">
      <alignment horizontal="center" vertical="center"/>
      <protection locked="0"/>
    </xf>
    <xf numFmtId="0" fontId="16" fillId="0" borderId="9" xfId="0" applyFont="1" applyBorder="1" applyAlignment="1">
      <alignment horizontal="center" vertical="center"/>
    </xf>
    <xf numFmtId="0" fontId="0" fillId="0" borderId="17" xfId="0" applyBorder="1" applyAlignment="1">
      <alignment horizontal="center" vertical="center" wrapText="1"/>
    </xf>
    <xf numFmtId="0" fontId="16" fillId="0" borderId="11" xfId="0" applyFont="1" applyBorder="1" applyAlignment="1">
      <alignment horizontal="center" vertical="center"/>
    </xf>
    <xf numFmtId="0" fontId="0" fillId="4" borderId="76" xfId="0" applyFill="1" applyBorder="1" applyAlignment="1">
      <alignment vertical="center"/>
    </xf>
    <xf numFmtId="0" fontId="11" fillId="4" borderId="79" xfId="0" applyFont="1" applyFill="1" applyBorder="1" applyAlignment="1">
      <alignment vertical="center"/>
    </xf>
    <xf numFmtId="0" fontId="0" fillId="0" borderId="80" xfId="0" applyBorder="1" applyAlignment="1">
      <alignment horizontal="center" vertical="center"/>
    </xf>
    <xf numFmtId="0" fontId="16" fillId="0" borderId="65" xfId="0" applyFont="1" applyBorder="1" applyAlignment="1">
      <alignment horizontal="center" vertical="center"/>
    </xf>
    <xf numFmtId="0" fontId="16" fillId="0" borderId="41" xfId="0" applyFont="1" applyBorder="1" applyAlignment="1">
      <alignment horizontal="center" vertical="center"/>
    </xf>
    <xf numFmtId="0" fontId="16" fillId="0" borderId="41" xfId="0" applyFont="1" applyBorder="1" applyAlignment="1">
      <alignment horizontal="center" vertical="center" wrapText="1"/>
    </xf>
    <xf numFmtId="0" fontId="16" fillId="0" borderId="68" xfId="0" applyFont="1" applyBorder="1" applyAlignment="1">
      <alignment horizontal="center" vertical="center"/>
    </xf>
    <xf numFmtId="0" fontId="16" fillId="14" borderId="18" xfId="0" applyFont="1" applyFill="1" applyBorder="1" applyAlignment="1">
      <alignment vertical="center" shrinkToFit="1"/>
    </xf>
    <xf numFmtId="0" fontId="16" fillId="14" borderId="26" xfId="0" applyFont="1" applyFill="1" applyBorder="1" applyAlignment="1">
      <alignment vertical="center" wrapText="1" shrinkToFit="1"/>
    </xf>
    <xf numFmtId="0" fontId="11" fillId="14" borderId="18" xfId="0" applyFont="1" applyFill="1" applyBorder="1" applyAlignment="1">
      <alignment horizontal="center" vertical="center" shrinkToFit="1"/>
    </xf>
    <xf numFmtId="0" fontId="11" fillId="14" borderId="23" xfId="0" applyFont="1" applyFill="1" applyBorder="1" applyAlignment="1">
      <alignment horizontal="center" vertical="center" shrinkToFit="1"/>
    </xf>
    <xf numFmtId="0" fontId="11" fillId="14" borderId="51" xfId="0" applyFont="1" applyFill="1" applyBorder="1" applyAlignment="1">
      <alignment horizontal="center" vertical="center" shrinkToFit="1"/>
    </xf>
    <xf numFmtId="0" fontId="11" fillId="14" borderId="6" xfId="0" applyFont="1" applyFill="1" applyBorder="1" applyAlignment="1">
      <alignment horizontal="center" vertical="center" shrinkToFit="1"/>
    </xf>
    <xf numFmtId="0" fontId="11" fillId="14" borderId="56" xfId="0" applyFont="1" applyFill="1" applyBorder="1" applyAlignment="1">
      <alignment horizontal="center" vertical="center" shrinkToFit="1"/>
    </xf>
    <xf numFmtId="0" fontId="16" fillId="12" borderId="18" xfId="0" applyFont="1" applyFill="1" applyBorder="1" applyAlignment="1">
      <alignment horizontal="center" vertical="center" shrinkToFit="1"/>
    </xf>
    <xf numFmtId="0" fontId="16" fillId="12" borderId="26" xfId="0" applyFont="1" applyFill="1" applyBorder="1" applyAlignment="1">
      <alignment horizontal="center" vertical="center" shrinkToFit="1"/>
    </xf>
    <xf numFmtId="0" fontId="16" fillId="12" borderId="19" xfId="0" applyFont="1" applyFill="1" applyBorder="1" applyAlignment="1">
      <alignment horizontal="center" vertical="center" shrinkToFit="1"/>
    </xf>
    <xf numFmtId="0" fontId="24" fillId="4" borderId="0" xfId="0" applyFont="1" applyFill="1" applyAlignment="1">
      <alignment horizontal="center" vertical="center" wrapText="1"/>
    </xf>
    <xf numFmtId="0" fontId="6" fillId="4" borderId="0" xfId="0" applyFont="1" applyFill="1" applyAlignment="1">
      <alignment horizontal="left" vertical="center"/>
    </xf>
    <xf numFmtId="0" fontId="14" fillId="4" borderId="0" xfId="0" applyFont="1" applyFill="1" applyAlignment="1">
      <alignment horizontal="left" vertical="center"/>
    </xf>
    <xf numFmtId="177" fontId="14" fillId="15" borderId="37" xfId="0" applyNumberFormat="1" applyFont="1" applyFill="1" applyBorder="1" applyAlignment="1">
      <alignment horizontal="center" vertical="center"/>
    </xf>
    <xf numFmtId="177" fontId="14" fillId="15" borderId="46" xfId="0" applyNumberFormat="1" applyFont="1" applyFill="1" applyBorder="1" applyAlignment="1">
      <alignment horizontal="center" vertical="center"/>
    </xf>
    <xf numFmtId="0" fontId="0" fillId="11" borderId="89" xfId="0" applyFill="1" applyBorder="1" applyAlignment="1">
      <alignment horizontal="center" vertical="center" shrinkToFit="1"/>
    </xf>
    <xf numFmtId="0" fontId="16" fillId="13" borderId="90" xfId="0" applyFont="1" applyFill="1" applyBorder="1" applyAlignment="1">
      <alignment horizontal="center" vertical="center" wrapText="1" shrinkToFit="1"/>
    </xf>
    <xf numFmtId="0" fontId="0" fillId="11" borderId="54" xfId="0" applyFill="1" applyBorder="1" applyAlignment="1">
      <alignment horizontal="center" vertical="center" shrinkToFit="1"/>
    </xf>
    <xf numFmtId="0" fontId="12" fillId="4" borderId="0" xfId="0" applyFont="1" applyFill="1" applyAlignment="1">
      <alignment horizontal="center" vertical="center" wrapText="1"/>
    </xf>
    <xf numFmtId="176" fontId="23" fillId="4" borderId="3" xfId="0" applyNumberFormat="1" applyFont="1" applyFill="1" applyBorder="1" applyAlignment="1">
      <alignment horizontal="right" vertical="center"/>
    </xf>
    <xf numFmtId="0" fontId="16" fillId="6" borderId="93" xfId="0" applyFont="1" applyFill="1" applyBorder="1" applyAlignment="1">
      <alignment horizontal="center" vertical="center" wrapText="1" shrinkToFit="1"/>
    </xf>
    <xf numFmtId="0" fontId="16" fillId="6" borderId="94" xfId="0" applyFont="1" applyFill="1" applyBorder="1" applyAlignment="1">
      <alignment horizontal="center" vertical="center" wrapText="1" shrinkToFit="1"/>
    </xf>
    <xf numFmtId="0" fontId="0" fillId="11" borderId="95" xfId="0" applyFill="1" applyBorder="1" applyAlignment="1">
      <alignment horizontal="center" vertical="center" shrinkToFit="1"/>
    </xf>
    <xf numFmtId="0" fontId="0" fillId="2" borderId="95" xfId="0" applyFill="1" applyBorder="1" applyAlignment="1" applyProtection="1">
      <alignment horizontal="center" vertical="center" shrinkToFit="1"/>
      <protection locked="0"/>
    </xf>
    <xf numFmtId="0" fontId="0" fillId="2" borderId="96" xfId="0" applyFill="1" applyBorder="1" applyAlignment="1" applyProtection="1">
      <alignment horizontal="center" vertical="center" shrinkToFit="1"/>
      <protection locked="0"/>
    </xf>
    <xf numFmtId="0" fontId="23" fillId="0" borderId="9" xfId="0" applyFont="1" applyBorder="1" applyAlignment="1">
      <alignment vertical="center"/>
    </xf>
    <xf numFmtId="0" fontId="23" fillId="4" borderId="47" xfId="0" applyFont="1" applyFill="1" applyBorder="1" applyAlignment="1">
      <alignment horizontal="left" vertical="center"/>
    </xf>
    <xf numFmtId="0" fontId="23" fillId="4" borderId="6" xfId="0" applyFont="1" applyFill="1" applyBorder="1" applyAlignment="1">
      <alignment horizontal="left" vertical="center"/>
    </xf>
    <xf numFmtId="0" fontId="23" fillId="4" borderId="5" xfId="0" applyFont="1" applyFill="1" applyBorder="1" applyAlignment="1">
      <alignment horizontal="left" vertical="center"/>
    </xf>
    <xf numFmtId="0" fontId="23" fillId="4" borderId="26" xfId="0" applyFont="1" applyFill="1" applyBorder="1" applyAlignment="1">
      <alignment horizontal="left" vertical="center"/>
    </xf>
    <xf numFmtId="176" fontId="33" fillId="4" borderId="12" xfId="0" applyNumberFormat="1" applyFont="1" applyFill="1" applyBorder="1" applyAlignment="1">
      <alignment horizontal="right" vertical="center"/>
    </xf>
    <xf numFmtId="177" fontId="14" fillId="15" borderId="77" xfId="0" applyNumberFormat="1" applyFont="1" applyFill="1" applyBorder="1" applyAlignment="1">
      <alignment horizontal="center" vertical="center"/>
    </xf>
    <xf numFmtId="0" fontId="14" fillId="15" borderId="32" xfId="0" applyFont="1" applyFill="1" applyBorder="1" applyAlignment="1">
      <alignment horizontal="center" vertical="center"/>
    </xf>
    <xf numFmtId="3" fontId="14" fillId="15" borderId="16" xfId="0" applyNumberFormat="1" applyFont="1" applyFill="1" applyBorder="1" applyAlignment="1">
      <alignment horizontal="center" vertical="center"/>
    </xf>
    <xf numFmtId="176" fontId="23" fillId="4" borderId="97" xfId="0" applyNumberFormat="1" applyFont="1" applyFill="1" applyBorder="1" applyAlignment="1">
      <alignment horizontal="right" vertical="center"/>
    </xf>
    <xf numFmtId="176" fontId="33" fillId="4" borderId="32" xfId="0" applyNumberFormat="1" applyFont="1" applyFill="1" applyBorder="1" applyAlignment="1">
      <alignment horizontal="right" vertical="center"/>
    </xf>
    <xf numFmtId="0" fontId="23" fillId="4" borderId="0" xfId="0" applyFont="1" applyFill="1" applyAlignment="1">
      <alignment horizontal="left" vertical="center"/>
    </xf>
    <xf numFmtId="0" fontId="12" fillId="4" borderId="0" xfId="0" applyFont="1" applyFill="1" applyAlignment="1">
      <alignment horizontal="left" vertical="center"/>
    </xf>
    <xf numFmtId="0" fontId="0" fillId="2" borderId="98" xfId="0" applyFill="1" applyBorder="1" applyAlignment="1" applyProtection="1">
      <alignment horizontal="center" vertical="center" shrinkToFit="1"/>
      <protection locked="0"/>
    </xf>
    <xf numFmtId="0" fontId="0" fillId="7" borderId="89" xfId="0" applyFill="1" applyBorder="1" applyAlignment="1">
      <alignment horizontal="center" vertical="center" shrinkToFit="1"/>
    </xf>
    <xf numFmtId="0" fontId="16" fillId="12" borderId="99" xfId="0" applyFont="1" applyFill="1" applyBorder="1" applyAlignment="1">
      <alignment horizontal="center" vertical="center" wrapText="1" shrinkToFit="1"/>
    </xf>
    <xf numFmtId="0" fontId="11" fillId="14" borderId="27" xfId="0" applyFont="1" applyFill="1" applyBorder="1" applyAlignment="1">
      <alignment horizontal="center" vertical="center" shrinkToFit="1"/>
    </xf>
    <xf numFmtId="0" fontId="0" fillId="2" borderId="67" xfId="0" applyFill="1" applyBorder="1" applyAlignment="1" applyProtection="1">
      <alignment horizontal="center" vertical="center" shrinkToFit="1"/>
      <protection locked="0"/>
    </xf>
    <xf numFmtId="0" fontId="16" fillId="7" borderId="41" xfId="0" applyFont="1" applyFill="1" applyBorder="1" applyAlignment="1">
      <alignment vertical="center" shrinkToFit="1"/>
    </xf>
    <xf numFmtId="0" fontId="16" fillId="0" borderId="41" xfId="0" applyFont="1" applyBorder="1" applyAlignment="1" applyProtection="1">
      <alignment horizontal="left" vertical="center" shrinkToFit="1"/>
      <protection locked="0"/>
    </xf>
    <xf numFmtId="0" fontId="16" fillId="0" borderId="43" xfId="0" applyFont="1" applyBorder="1" applyAlignment="1" applyProtection="1">
      <alignment horizontal="left" vertical="center" shrinkToFit="1"/>
      <protection locked="0"/>
    </xf>
    <xf numFmtId="0" fontId="16" fillId="0" borderId="16" xfId="0" applyFont="1" applyBorder="1" applyAlignment="1" applyProtection="1">
      <alignment horizontal="left" vertical="center" shrinkToFit="1"/>
      <protection locked="0"/>
    </xf>
    <xf numFmtId="0" fontId="16" fillId="2" borderId="101" xfId="0" applyFont="1" applyFill="1" applyBorder="1" applyAlignment="1" applyProtection="1">
      <alignment horizontal="center" vertical="center" shrinkToFit="1"/>
      <protection locked="0"/>
    </xf>
    <xf numFmtId="0" fontId="16" fillId="2" borderId="20" xfId="0" applyFont="1" applyFill="1" applyBorder="1" applyAlignment="1" applyProtection="1">
      <alignment horizontal="center" vertical="center" shrinkToFit="1"/>
      <protection locked="0"/>
    </xf>
    <xf numFmtId="0" fontId="16" fillId="2" borderId="88" xfId="0" applyFont="1" applyFill="1" applyBorder="1" applyAlignment="1" applyProtection="1">
      <alignment horizontal="center" vertical="center" shrinkToFit="1"/>
      <protection locked="0"/>
    </xf>
    <xf numFmtId="0" fontId="16" fillId="2" borderId="49" xfId="0" applyFont="1" applyFill="1" applyBorder="1" applyAlignment="1" applyProtection="1">
      <alignment horizontal="center" vertical="center" shrinkToFit="1"/>
      <protection locked="0"/>
    </xf>
    <xf numFmtId="0" fontId="16" fillId="2" borderId="102" xfId="0" applyFont="1" applyFill="1" applyBorder="1" applyAlignment="1" applyProtection="1">
      <alignment horizontal="center" vertical="center" shrinkToFit="1"/>
      <protection locked="0"/>
    </xf>
    <xf numFmtId="0" fontId="14" fillId="3" borderId="12" xfId="0" applyFont="1" applyFill="1" applyBorder="1" applyAlignment="1">
      <alignment horizontal="center" vertical="center"/>
    </xf>
    <xf numFmtId="0" fontId="11" fillId="14" borderId="95" xfId="0" applyFont="1" applyFill="1" applyBorder="1" applyAlignment="1">
      <alignment horizontal="center" vertical="center" shrinkToFit="1"/>
    </xf>
    <xf numFmtId="0" fontId="0" fillId="7" borderId="95" xfId="0" applyFill="1" applyBorder="1" applyAlignment="1">
      <alignment horizontal="center" vertical="center" shrinkToFit="1"/>
    </xf>
    <xf numFmtId="0" fontId="16" fillId="12" borderId="103" xfId="0" applyFont="1" applyFill="1" applyBorder="1" applyAlignment="1">
      <alignment horizontal="center" vertical="center" shrinkToFit="1"/>
    </xf>
    <xf numFmtId="0" fontId="29" fillId="4" borderId="0" xfId="0" applyFont="1" applyFill="1" applyAlignment="1">
      <alignment horizontal="center" vertical="center"/>
    </xf>
    <xf numFmtId="0" fontId="30" fillId="4" borderId="0" xfId="0" applyFont="1" applyFill="1" applyAlignment="1">
      <alignment horizontal="center" vertical="center"/>
    </xf>
    <xf numFmtId="0" fontId="0" fillId="4" borderId="0" xfId="0" applyFill="1" applyAlignment="1">
      <alignment horizontal="left" vertical="center"/>
    </xf>
    <xf numFmtId="0" fontId="30" fillId="4" borderId="0" xfId="0" applyFont="1" applyFill="1" applyAlignment="1">
      <alignment vertical="center" wrapText="1"/>
    </xf>
    <xf numFmtId="0" fontId="30" fillId="4" borderId="0" xfId="0" applyFont="1" applyFill="1" applyAlignment="1">
      <alignment horizontal="center" vertical="center" wrapText="1"/>
    </xf>
    <xf numFmtId="0" fontId="30" fillId="4" borderId="0" xfId="0" applyFont="1" applyFill="1" applyAlignment="1">
      <alignment vertical="center"/>
    </xf>
    <xf numFmtId="0" fontId="0" fillId="7" borderId="47" xfId="0" applyFill="1" applyBorder="1" applyAlignment="1">
      <alignment horizontal="center" vertical="center" shrinkToFit="1"/>
    </xf>
    <xf numFmtId="0" fontId="29" fillId="4" borderId="0" xfId="0" applyFont="1" applyFill="1" applyAlignment="1">
      <alignment vertical="center"/>
    </xf>
    <xf numFmtId="0" fontId="16" fillId="13" borderId="61" xfId="0" applyFont="1" applyFill="1" applyBorder="1" applyAlignment="1">
      <alignment horizontal="center" vertical="center" wrapText="1" shrinkToFit="1"/>
    </xf>
    <xf numFmtId="0" fontId="16" fillId="13" borderId="92" xfId="0" applyFont="1" applyFill="1" applyBorder="1" applyAlignment="1">
      <alignment horizontal="center" vertical="center" wrapText="1" shrinkToFit="1"/>
    </xf>
    <xf numFmtId="0" fontId="0" fillId="0" borderId="3" xfId="0" applyBorder="1" applyAlignment="1">
      <alignment horizontal="center" vertical="center" wrapText="1"/>
    </xf>
    <xf numFmtId="0" fontId="0" fillId="0" borderId="10" xfId="0" applyBorder="1" applyAlignment="1">
      <alignment horizontal="center" vertical="center" wrapText="1"/>
    </xf>
    <xf numFmtId="0" fontId="0" fillId="0" borderId="5" xfId="0" applyBorder="1" applyAlignment="1">
      <alignment horizontal="center" vertical="center" wrapText="1"/>
    </xf>
    <xf numFmtId="0" fontId="16" fillId="13" borderId="57" xfId="0" applyFont="1" applyFill="1" applyBorder="1" applyAlignment="1">
      <alignment horizontal="center" vertical="center" wrapText="1" shrinkToFit="1"/>
    </xf>
    <xf numFmtId="0" fontId="16" fillId="13" borderId="91" xfId="0" applyFont="1" applyFill="1" applyBorder="1" applyAlignment="1">
      <alignment horizontal="center" vertical="center" wrapText="1" shrinkToFit="1"/>
    </xf>
    <xf numFmtId="0" fontId="0" fillId="13" borderId="42" xfId="0" applyFill="1" applyBorder="1" applyAlignment="1">
      <alignment horizontal="center" vertical="center" wrapText="1"/>
    </xf>
    <xf numFmtId="0" fontId="0" fillId="13" borderId="40" xfId="0" applyFill="1" applyBorder="1" applyAlignment="1">
      <alignment horizontal="center" vertical="center" wrapText="1"/>
    </xf>
    <xf numFmtId="0" fontId="0" fillId="13" borderId="34" xfId="0" applyFill="1" applyBorder="1" applyAlignment="1">
      <alignment horizontal="center" vertical="center" wrapText="1"/>
    </xf>
    <xf numFmtId="0" fontId="0" fillId="13" borderId="15" xfId="0" applyFill="1" applyBorder="1" applyAlignment="1">
      <alignment horizontal="center" vertical="center" wrapText="1"/>
    </xf>
    <xf numFmtId="0" fontId="16" fillId="13" borderId="44" xfId="0" applyFont="1" applyFill="1" applyBorder="1" applyAlignment="1">
      <alignment horizontal="center" vertical="center" wrapText="1"/>
    </xf>
    <xf numFmtId="0" fontId="16" fillId="13" borderId="32" xfId="0" applyFont="1" applyFill="1" applyBorder="1" applyAlignment="1">
      <alignment horizontal="center" vertical="center" wrapText="1"/>
    </xf>
    <xf numFmtId="0" fontId="16" fillId="13" borderId="34" xfId="0" applyFont="1" applyFill="1" applyBorder="1" applyAlignment="1">
      <alignment horizontal="center" vertical="center" wrapText="1"/>
    </xf>
    <xf numFmtId="0" fontId="16" fillId="13" borderId="15" xfId="0" applyFont="1" applyFill="1" applyBorder="1" applyAlignment="1">
      <alignment horizontal="center" vertical="center" wrapText="1"/>
    </xf>
    <xf numFmtId="0" fontId="0" fillId="13" borderId="3" xfId="0" applyFill="1" applyBorder="1" applyAlignment="1">
      <alignment horizontal="center" vertical="center" wrapText="1"/>
    </xf>
    <xf numFmtId="0" fontId="0" fillId="13" borderId="5" xfId="0" applyFill="1" applyBorder="1" applyAlignment="1">
      <alignment horizontal="center" vertical="center" wrapText="1"/>
    </xf>
    <xf numFmtId="0" fontId="23" fillId="4" borderId="1" xfId="0" applyFont="1" applyFill="1" applyBorder="1" applyAlignment="1">
      <alignment horizontal="left" vertical="center"/>
    </xf>
    <xf numFmtId="0" fontId="23" fillId="4" borderId="6" xfId="0" applyFont="1" applyFill="1" applyBorder="1" applyAlignment="1">
      <alignment horizontal="left" vertical="center"/>
    </xf>
    <xf numFmtId="0" fontId="23" fillId="4" borderId="47" xfId="0" applyFont="1" applyFill="1" applyBorder="1" applyAlignment="1">
      <alignment horizontal="left" vertical="center"/>
    </xf>
    <xf numFmtId="0" fontId="23" fillId="4" borderId="9" xfId="0" applyFont="1" applyFill="1" applyBorder="1" applyAlignment="1">
      <alignment horizontal="left" vertical="center"/>
    </xf>
    <xf numFmtId="0" fontId="23" fillId="4" borderId="11" xfId="0" applyFont="1" applyFill="1" applyBorder="1" applyAlignment="1">
      <alignment horizontal="left" vertical="center"/>
    </xf>
    <xf numFmtId="0" fontId="23" fillId="4" borderId="12" xfId="0" applyFont="1" applyFill="1" applyBorder="1" applyAlignment="1">
      <alignment horizontal="left" vertical="center"/>
    </xf>
    <xf numFmtId="0" fontId="23" fillId="4" borderId="17" xfId="0" applyFont="1" applyFill="1" applyBorder="1" applyAlignment="1">
      <alignment horizontal="left" vertical="center"/>
    </xf>
    <xf numFmtId="0" fontId="0" fillId="0" borderId="1" xfId="0" applyBorder="1" applyAlignment="1">
      <alignment horizontal="center" vertical="center" wrapText="1"/>
    </xf>
    <xf numFmtId="0" fontId="0" fillId="0" borderId="41" xfId="0" applyBorder="1" applyAlignment="1">
      <alignment horizontal="center" vertical="center" wrapText="1"/>
    </xf>
    <xf numFmtId="0" fontId="12" fillId="4" borderId="12" xfId="0" applyFont="1" applyFill="1" applyBorder="1" applyAlignment="1">
      <alignment horizontal="left" vertical="center"/>
    </xf>
    <xf numFmtId="0" fontId="12" fillId="4" borderId="17" xfId="0" applyFont="1" applyFill="1" applyBorder="1" applyAlignment="1">
      <alignment horizontal="left" vertical="center"/>
    </xf>
    <xf numFmtId="0" fontId="33" fillId="4" borderId="73" xfId="0" applyFont="1" applyFill="1" applyBorder="1" applyAlignment="1">
      <alignment horizontal="right" vertical="center"/>
    </xf>
    <xf numFmtId="0" fontId="33" fillId="4" borderId="78" xfId="0" applyFont="1" applyFill="1" applyBorder="1" applyAlignment="1">
      <alignment horizontal="right" vertical="center"/>
    </xf>
    <xf numFmtId="0" fontId="12" fillId="4" borderId="74" xfId="0" applyFont="1" applyFill="1" applyBorder="1" applyAlignment="1">
      <alignment horizontal="left" vertical="center"/>
    </xf>
    <xf numFmtId="0" fontId="12" fillId="4" borderId="48" xfId="0" applyFont="1" applyFill="1" applyBorder="1" applyAlignment="1">
      <alignment horizontal="left" vertical="center"/>
    </xf>
    <xf numFmtId="0" fontId="0" fillId="0" borderId="65" xfId="0" applyBorder="1" applyAlignment="1" applyProtection="1">
      <alignment horizontal="left" vertical="center"/>
      <protection locked="0"/>
    </xf>
    <xf numFmtId="0" fontId="0" fillId="0" borderId="9" xfId="0" applyBorder="1" applyAlignment="1" applyProtection="1">
      <alignment horizontal="left" vertical="center"/>
      <protection locked="0"/>
    </xf>
    <xf numFmtId="0" fontId="0" fillId="0" borderId="47" xfId="0" applyBorder="1" applyAlignment="1" applyProtection="1">
      <alignment horizontal="left" vertical="center"/>
      <protection locked="0"/>
    </xf>
    <xf numFmtId="0" fontId="0" fillId="4" borderId="64" xfId="0" applyFill="1" applyBorder="1" applyAlignment="1">
      <alignment horizontal="left" vertical="center"/>
    </xf>
    <xf numFmtId="0" fontId="0" fillId="4" borderId="60" xfId="0" applyFill="1" applyBorder="1" applyAlignment="1">
      <alignment horizontal="left" vertical="center"/>
    </xf>
    <xf numFmtId="0" fontId="29" fillId="5" borderId="0" xfId="0" applyFont="1" applyFill="1" applyAlignment="1">
      <alignment horizontal="center" vertical="center"/>
    </xf>
    <xf numFmtId="0" fontId="30" fillId="5" borderId="0" xfId="0" applyFont="1" applyFill="1" applyAlignment="1">
      <alignment horizontal="center" vertical="center"/>
    </xf>
    <xf numFmtId="0" fontId="0" fillId="0" borderId="3" xfId="0" applyBorder="1" applyAlignment="1">
      <alignment horizontal="center" vertical="center"/>
    </xf>
    <xf numFmtId="0" fontId="0" fillId="0" borderId="5" xfId="0" applyBorder="1" applyAlignment="1">
      <alignment horizontal="center" vertical="center"/>
    </xf>
    <xf numFmtId="0" fontId="0" fillId="0" borderId="66" xfId="0" applyBorder="1" applyAlignment="1" applyProtection="1">
      <alignment horizontal="left" vertical="center"/>
      <protection locked="0"/>
    </xf>
    <xf numFmtId="0" fontId="0" fillId="0" borderId="4" xfId="0" applyBorder="1" applyAlignment="1" applyProtection="1">
      <alignment horizontal="left" vertical="center"/>
      <protection locked="0"/>
    </xf>
    <xf numFmtId="0" fontId="0" fillId="0" borderId="67" xfId="0" applyBorder="1" applyAlignment="1" applyProtection="1">
      <alignment horizontal="left" vertical="center"/>
      <protection locked="0"/>
    </xf>
    <xf numFmtId="0" fontId="0" fillId="0" borderId="68" xfId="0" applyBorder="1" applyAlignment="1" applyProtection="1">
      <alignment horizontal="left" vertical="center"/>
      <protection locked="0"/>
    </xf>
    <xf numFmtId="0" fontId="0" fillId="0" borderId="6" xfId="0" applyBorder="1" applyAlignment="1" applyProtection="1">
      <alignment horizontal="left" vertical="center"/>
      <protection locked="0"/>
    </xf>
    <xf numFmtId="0" fontId="0" fillId="0" borderId="26" xfId="0" applyBorder="1" applyAlignment="1" applyProtection="1">
      <alignment horizontal="left" vertical="center"/>
      <protection locked="0"/>
    </xf>
    <xf numFmtId="0" fontId="0" fillId="0" borderId="69" xfId="0" applyBorder="1" applyAlignment="1" applyProtection="1">
      <alignment horizontal="left" vertical="center"/>
      <protection locked="0"/>
    </xf>
    <xf numFmtId="0" fontId="0" fillId="0" borderId="7" xfId="0" applyBorder="1" applyAlignment="1" applyProtection="1">
      <alignment horizontal="left" vertical="center"/>
      <protection locked="0"/>
    </xf>
    <xf numFmtId="0" fontId="0" fillId="0" borderId="70" xfId="0" applyBorder="1" applyAlignment="1" applyProtection="1">
      <alignment horizontal="left" vertical="center"/>
      <protection locked="0"/>
    </xf>
    <xf numFmtId="0" fontId="0" fillId="0" borderId="71" xfId="0" applyBorder="1" applyAlignment="1" applyProtection="1">
      <alignment horizontal="left" vertical="center"/>
      <protection locked="0"/>
    </xf>
    <xf numFmtId="0" fontId="0" fillId="0" borderId="8" xfId="0" applyBorder="1" applyAlignment="1" applyProtection="1">
      <alignment horizontal="left" vertical="center"/>
      <protection locked="0"/>
    </xf>
    <xf numFmtId="0" fontId="0" fillId="0" borderId="72" xfId="0" applyBorder="1" applyAlignment="1" applyProtection="1">
      <alignment horizontal="left" vertical="center"/>
      <protection locked="0"/>
    </xf>
    <xf numFmtId="0" fontId="0" fillId="0" borderId="73" xfId="0" applyBorder="1" applyAlignment="1" applyProtection="1">
      <alignment horizontal="left" vertical="center"/>
      <protection locked="0"/>
    </xf>
    <xf numFmtId="0" fontId="0" fillId="0" borderId="74" xfId="0" applyBorder="1" applyAlignment="1" applyProtection="1">
      <alignment horizontal="left" vertical="center"/>
      <protection locked="0"/>
    </xf>
    <xf numFmtId="0" fontId="0" fillId="0" borderId="48" xfId="0" applyBorder="1" applyAlignment="1" applyProtection="1">
      <alignment horizontal="left" vertical="center"/>
      <protection locked="0"/>
    </xf>
    <xf numFmtId="0" fontId="7" fillId="0" borderId="68" xfId="0" applyFont="1" applyBorder="1" applyAlignment="1">
      <alignment horizontal="right" vertical="center" wrapText="1"/>
    </xf>
    <xf numFmtId="0" fontId="7" fillId="0" borderId="15" xfId="0" applyFont="1" applyBorder="1" applyAlignment="1">
      <alignment horizontal="right" vertical="center" wrapText="1"/>
    </xf>
    <xf numFmtId="0" fontId="23" fillId="4" borderId="5" xfId="0" applyFont="1" applyFill="1" applyBorder="1" applyAlignment="1">
      <alignment horizontal="left" vertical="center"/>
    </xf>
    <xf numFmtId="0" fontId="23" fillId="4" borderId="26" xfId="0" applyFont="1" applyFill="1" applyBorder="1" applyAlignment="1">
      <alignment horizontal="left" vertical="center"/>
    </xf>
    <xf numFmtId="0" fontId="12" fillId="4" borderId="1" xfId="0" applyFont="1" applyFill="1" applyBorder="1" applyAlignment="1">
      <alignment horizontal="left" vertical="center"/>
    </xf>
    <xf numFmtId="0" fontId="12" fillId="4" borderId="9" xfId="0" applyFont="1" applyFill="1" applyBorder="1" applyAlignment="1">
      <alignment horizontal="left" vertical="center"/>
    </xf>
    <xf numFmtId="0" fontId="12" fillId="4" borderId="47" xfId="0" applyFont="1" applyFill="1" applyBorder="1" applyAlignment="1">
      <alignment horizontal="left" vertical="center"/>
    </xf>
    <xf numFmtId="0" fontId="12" fillId="9" borderId="63" xfId="0" applyFont="1" applyFill="1" applyBorder="1" applyAlignment="1">
      <alignment horizontal="center" vertical="center" wrapText="1"/>
    </xf>
    <xf numFmtId="0" fontId="12" fillId="9" borderId="64" xfId="0" applyFont="1" applyFill="1" applyBorder="1" applyAlignment="1">
      <alignment horizontal="center" vertical="center" wrapText="1"/>
    </xf>
    <xf numFmtId="0" fontId="12" fillId="9" borderId="60" xfId="0" applyFont="1" applyFill="1" applyBorder="1" applyAlignment="1">
      <alignment horizontal="center" vertical="center" wrapText="1"/>
    </xf>
    <xf numFmtId="0" fontId="24" fillId="4" borderId="65" xfId="0" applyFont="1" applyFill="1" applyBorder="1" applyAlignment="1">
      <alignment horizontal="center" vertical="center" wrapText="1"/>
    </xf>
    <xf numFmtId="0" fontId="24" fillId="4" borderId="9" xfId="0" applyFont="1" applyFill="1" applyBorder="1" applyAlignment="1">
      <alignment horizontal="center" vertical="center" wrapText="1"/>
    </xf>
    <xf numFmtId="0" fontId="24" fillId="4" borderId="4" xfId="0" applyFont="1" applyFill="1" applyBorder="1" applyAlignment="1">
      <alignment horizontal="center" vertical="center" wrapText="1"/>
    </xf>
    <xf numFmtId="0" fontId="24" fillId="4" borderId="47" xfId="0" applyFont="1" applyFill="1" applyBorder="1" applyAlignment="1">
      <alignment horizontal="center" vertical="center" wrapText="1"/>
    </xf>
    <xf numFmtId="0" fontId="33" fillId="4" borderId="41" xfId="0" applyFont="1" applyFill="1" applyBorder="1" applyAlignment="1">
      <alignment horizontal="right" vertical="center"/>
    </xf>
    <xf numFmtId="0" fontId="7" fillId="4" borderId="12" xfId="0" applyFont="1" applyFill="1" applyBorder="1" applyAlignment="1">
      <alignment horizontal="right" vertical="center"/>
    </xf>
    <xf numFmtId="0" fontId="0" fillId="0" borderId="33" xfId="0" applyBorder="1" applyAlignment="1">
      <alignment horizontal="center" vertical="center" wrapText="1"/>
    </xf>
    <xf numFmtId="0" fontId="0" fillId="0" borderId="75" xfId="0" applyBorder="1" applyAlignment="1">
      <alignment horizontal="center" vertical="center" wrapText="1"/>
    </xf>
    <xf numFmtId="0" fontId="0" fillId="0" borderId="24" xfId="0" applyBorder="1" applyAlignment="1">
      <alignment horizontal="center" vertical="center" wrapText="1"/>
    </xf>
    <xf numFmtId="0" fontId="0" fillId="6" borderId="33" xfId="0" applyFill="1" applyBorder="1" applyAlignment="1">
      <alignment horizontal="center" vertical="center" wrapText="1"/>
    </xf>
    <xf numFmtId="0" fontId="0" fillId="6" borderId="24" xfId="0" applyFill="1" applyBorder="1" applyAlignment="1">
      <alignment horizontal="center" vertical="center" wrapText="1"/>
    </xf>
    <xf numFmtId="0" fontId="0" fillId="6" borderId="42" xfId="0" applyFill="1" applyBorder="1" applyAlignment="1">
      <alignment horizontal="center" vertical="center" wrapText="1"/>
    </xf>
    <xf numFmtId="0" fontId="0" fillId="6" borderId="40" xfId="0" applyFill="1" applyBorder="1" applyAlignment="1">
      <alignment horizontal="center" vertical="center" wrapText="1"/>
    </xf>
    <xf numFmtId="0" fontId="0" fillId="6" borderId="34" xfId="0" applyFill="1" applyBorder="1" applyAlignment="1">
      <alignment horizontal="center" vertical="center" wrapText="1"/>
    </xf>
    <xf numFmtId="0" fontId="0" fillId="6" borderId="15" xfId="0" applyFill="1" applyBorder="1" applyAlignment="1">
      <alignment horizontal="center" vertical="center" wrapText="1"/>
    </xf>
    <xf numFmtId="0" fontId="16" fillId="6" borderId="44" xfId="0" applyFont="1" applyFill="1" applyBorder="1" applyAlignment="1">
      <alignment horizontal="center" vertical="center" wrapText="1"/>
    </xf>
    <xf numFmtId="0" fontId="16" fillId="6" borderId="32" xfId="0" applyFont="1" applyFill="1" applyBorder="1" applyAlignment="1">
      <alignment horizontal="center" vertical="center" wrapText="1"/>
    </xf>
    <xf numFmtId="0" fontId="16" fillId="6" borderId="50" xfId="0" applyFont="1" applyFill="1" applyBorder="1" applyAlignment="1">
      <alignment horizontal="center" vertical="center" wrapText="1"/>
    </xf>
    <xf numFmtId="0" fontId="16" fillId="6" borderId="51" xfId="0" applyFont="1" applyFill="1" applyBorder="1" applyAlignment="1">
      <alignment horizontal="center" vertical="center" wrapText="1"/>
    </xf>
    <xf numFmtId="0" fontId="33" fillId="4" borderId="74" xfId="0" applyFont="1" applyFill="1" applyBorder="1" applyAlignment="1">
      <alignment horizontal="right" vertical="center"/>
    </xf>
    <xf numFmtId="0" fontId="16" fillId="6" borderId="25" xfId="0" applyFont="1" applyFill="1" applyBorder="1" applyAlignment="1">
      <alignment horizontal="center" vertical="center" wrapText="1" shrinkToFit="1"/>
    </xf>
    <xf numFmtId="0" fontId="16" fillId="6" borderId="26" xfId="0" applyFont="1" applyFill="1" applyBorder="1" applyAlignment="1">
      <alignment horizontal="center" vertical="center" wrapText="1" shrinkToFit="1"/>
    </xf>
    <xf numFmtId="0" fontId="33" fillId="4" borderId="11" xfId="0" applyFont="1" applyFill="1" applyBorder="1" applyAlignment="1">
      <alignment horizontal="right" vertical="center"/>
    </xf>
    <xf numFmtId="0" fontId="7" fillId="0" borderId="6" xfId="0" applyFont="1" applyBorder="1" applyAlignment="1">
      <alignment horizontal="right" vertical="center" wrapText="1"/>
    </xf>
    <xf numFmtId="0" fontId="0" fillId="0" borderId="33" xfId="0" applyBorder="1" applyAlignment="1">
      <alignment horizontal="center" vertical="center"/>
    </xf>
    <xf numFmtId="0" fontId="0" fillId="0" borderId="24" xfId="0" applyBorder="1" applyAlignment="1">
      <alignment horizontal="center" vertical="center"/>
    </xf>
    <xf numFmtId="0" fontId="29" fillId="6" borderId="0" xfId="0" applyFont="1" applyFill="1" applyAlignment="1">
      <alignment horizontal="center" vertical="center"/>
    </xf>
    <xf numFmtId="0" fontId="30" fillId="6" borderId="0" xfId="0" applyFont="1" applyFill="1" applyAlignment="1">
      <alignment horizontal="center" vertical="center"/>
    </xf>
    <xf numFmtId="0" fontId="12" fillId="10" borderId="6" xfId="0" applyFont="1" applyFill="1" applyBorder="1" applyAlignment="1">
      <alignment horizontal="center" vertical="center" wrapText="1"/>
    </xf>
    <xf numFmtId="0" fontId="12" fillId="10" borderId="26" xfId="0" applyFont="1" applyFill="1" applyBorder="1" applyAlignment="1">
      <alignment horizontal="center" vertical="center" wrapText="1"/>
    </xf>
    <xf numFmtId="0" fontId="16" fillId="13" borderId="58" xfId="0" applyFont="1" applyFill="1" applyBorder="1" applyAlignment="1">
      <alignment horizontal="center" vertical="center" wrapText="1" shrinkToFit="1"/>
    </xf>
    <xf numFmtId="0" fontId="0" fillId="13" borderId="33" xfId="0" applyFill="1" applyBorder="1" applyAlignment="1">
      <alignment horizontal="center" vertical="center" wrapText="1"/>
    </xf>
    <xf numFmtId="0" fontId="0" fillId="13" borderId="24" xfId="0" applyFill="1" applyBorder="1" applyAlignment="1">
      <alignment horizontal="center" vertical="center" wrapText="1"/>
    </xf>
    <xf numFmtId="0" fontId="16" fillId="14" borderId="61" xfId="0" applyFont="1" applyFill="1" applyBorder="1" applyAlignment="1">
      <alignment horizontal="center" vertical="center" wrapText="1" shrinkToFit="1"/>
    </xf>
    <xf numFmtId="0" fontId="16" fillId="14" borderId="92" xfId="0" applyFont="1" applyFill="1" applyBorder="1" applyAlignment="1">
      <alignment horizontal="center" vertical="center" wrapText="1" shrinkToFit="1"/>
    </xf>
    <xf numFmtId="0" fontId="16" fillId="14" borderId="57" xfId="0" applyFont="1" applyFill="1" applyBorder="1" applyAlignment="1">
      <alignment horizontal="center" vertical="center" shrinkToFit="1"/>
    </xf>
    <xf numFmtId="0" fontId="16" fillId="14" borderId="58" xfId="0" applyFont="1" applyFill="1" applyBorder="1" applyAlignment="1">
      <alignment horizontal="center" vertical="center" shrinkToFit="1"/>
    </xf>
    <xf numFmtId="0" fontId="0" fillId="14" borderId="33" xfId="0" applyFill="1" applyBorder="1" applyAlignment="1">
      <alignment horizontal="center" vertical="center" wrapText="1"/>
    </xf>
    <xf numFmtId="0" fontId="0" fillId="14" borderId="24" xfId="0" applyFill="1" applyBorder="1" applyAlignment="1">
      <alignment horizontal="center" vertical="center" wrapText="1"/>
    </xf>
    <xf numFmtId="0" fontId="0" fillId="14" borderId="42" xfId="0" applyFill="1" applyBorder="1" applyAlignment="1">
      <alignment horizontal="center" vertical="center" wrapText="1"/>
    </xf>
    <xf numFmtId="0" fontId="0" fillId="14" borderId="40" xfId="0" applyFill="1" applyBorder="1" applyAlignment="1">
      <alignment horizontal="center" vertical="center" wrapText="1"/>
    </xf>
    <xf numFmtId="0" fontId="0" fillId="14" borderId="34" xfId="0" applyFill="1" applyBorder="1" applyAlignment="1">
      <alignment horizontal="center" vertical="center" wrapText="1"/>
    </xf>
    <xf numFmtId="0" fontId="0" fillId="14" borderId="15" xfId="0" applyFill="1" applyBorder="1" applyAlignment="1">
      <alignment horizontal="center" vertical="center" wrapText="1"/>
    </xf>
    <xf numFmtId="0" fontId="16" fillId="14" borderId="44" xfId="0" applyFont="1" applyFill="1" applyBorder="1" applyAlignment="1">
      <alignment horizontal="center" vertical="center" wrapText="1"/>
    </xf>
    <xf numFmtId="0" fontId="16" fillId="14" borderId="32" xfId="0" applyFont="1" applyFill="1" applyBorder="1" applyAlignment="1">
      <alignment horizontal="center" vertical="center" wrapText="1"/>
    </xf>
    <xf numFmtId="0" fontId="16" fillId="14" borderId="34" xfId="0" applyFont="1" applyFill="1" applyBorder="1" applyAlignment="1">
      <alignment horizontal="center" vertical="center" wrapText="1"/>
    </xf>
    <xf numFmtId="0" fontId="16" fillId="14" borderId="15" xfId="0" applyFont="1" applyFill="1" applyBorder="1" applyAlignment="1">
      <alignment horizontal="center" vertical="center" wrapText="1"/>
    </xf>
    <xf numFmtId="0" fontId="29" fillId="7" borderId="0" xfId="0" applyFont="1" applyFill="1" applyAlignment="1">
      <alignment horizontal="center" vertical="center"/>
    </xf>
    <xf numFmtId="0" fontId="30" fillId="7" borderId="0" xfId="0" applyFont="1" applyFill="1" applyAlignment="1">
      <alignment horizontal="center" vertical="center"/>
    </xf>
    <xf numFmtId="0" fontId="12" fillId="11" borderId="63" xfId="0" applyFont="1" applyFill="1" applyBorder="1" applyAlignment="1">
      <alignment horizontal="center" vertical="center" wrapText="1"/>
    </xf>
    <xf numFmtId="0" fontId="12" fillId="11" borderId="64" xfId="0" applyFont="1" applyFill="1" applyBorder="1" applyAlignment="1">
      <alignment horizontal="center" vertical="center" wrapText="1"/>
    </xf>
    <xf numFmtId="0" fontId="12" fillId="11" borderId="60" xfId="0" applyFont="1" applyFill="1" applyBorder="1" applyAlignment="1">
      <alignment horizontal="center" vertical="center" wrapText="1"/>
    </xf>
    <xf numFmtId="0" fontId="16" fillId="12" borderId="61" xfId="0" applyFont="1" applyFill="1" applyBorder="1" applyAlignment="1">
      <alignment horizontal="center" vertical="center" wrapText="1" shrinkToFit="1"/>
    </xf>
    <xf numFmtId="0" fontId="16" fillId="12" borderId="92" xfId="0" applyFont="1" applyFill="1" applyBorder="1" applyAlignment="1">
      <alignment horizontal="center" vertical="center" wrapText="1" shrinkToFit="1"/>
    </xf>
    <xf numFmtId="0" fontId="16" fillId="12" borderId="57" xfId="0" applyFont="1" applyFill="1" applyBorder="1" applyAlignment="1">
      <alignment horizontal="center" vertical="center" wrapText="1" shrinkToFit="1"/>
    </xf>
    <xf numFmtId="0" fontId="16" fillId="12" borderId="91" xfId="0" applyFont="1" applyFill="1" applyBorder="1" applyAlignment="1">
      <alignment horizontal="center" vertical="center" wrapText="1" shrinkToFit="1"/>
    </xf>
    <xf numFmtId="0" fontId="0" fillId="12" borderId="33" xfId="0" applyFill="1" applyBorder="1" applyAlignment="1">
      <alignment horizontal="center" vertical="center" wrapText="1"/>
    </xf>
    <xf numFmtId="0" fontId="0" fillId="12" borderId="24" xfId="0" applyFill="1" applyBorder="1" applyAlignment="1">
      <alignment horizontal="center" vertical="center" wrapText="1"/>
    </xf>
    <xf numFmtId="0" fontId="0" fillId="12" borderId="42" xfId="0" applyFill="1" applyBorder="1" applyAlignment="1">
      <alignment horizontal="center" vertical="center" wrapText="1"/>
    </xf>
    <xf numFmtId="0" fontId="0" fillId="12" borderId="40" xfId="0" applyFill="1" applyBorder="1" applyAlignment="1">
      <alignment horizontal="center" vertical="center" wrapText="1"/>
    </xf>
    <xf numFmtId="0" fontId="0" fillId="12" borderId="34" xfId="0" applyFill="1" applyBorder="1" applyAlignment="1">
      <alignment horizontal="center" vertical="center" wrapText="1"/>
    </xf>
    <xf numFmtId="0" fontId="0" fillId="12" borderId="15" xfId="0" applyFill="1" applyBorder="1" applyAlignment="1">
      <alignment horizontal="center" vertical="center" wrapText="1"/>
    </xf>
    <xf numFmtId="0" fontId="16" fillId="12" borderId="44" xfId="0" applyFont="1" applyFill="1" applyBorder="1" applyAlignment="1">
      <alignment horizontal="center" vertical="center" wrapText="1"/>
    </xf>
    <xf numFmtId="0" fontId="16" fillId="12" borderId="32" xfId="0" applyFont="1" applyFill="1" applyBorder="1" applyAlignment="1">
      <alignment horizontal="center" vertical="center" wrapText="1"/>
    </xf>
    <xf numFmtId="0" fontId="16" fillId="12" borderId="34" xfId="0" applyFont="1" applyFill="1" applyBorder="1" applyAlignment="1">
      <alignment horizontal="center" vertical="center" wrapText="1"/>
    </xf>
    <xf numFmtId="0" fontId="16" fillId="12" borderId="15" xfId="0" applyFont="1" applyFill="1" applyBorder="1" applyAlignment="1">
      <alignment horizontal="center" vertical="center" wrapText="1"/>
    </xf>
    <xf numFmtId="0" fontId="29" fillId="12" borderId="0" xfId="0" applyFont="1" applyFill="1" applyAlignment="1">
      <alignment horizontal="center" vertical="center"/>
    </xf>
    <xf numFmtId="0" fontId="30" fillId="12" borderId="0" xfId="0" applyFont="1" applyFill="1" applyAlignment="1">
      <alignment horizontal="center" vertical="center"/>
    </xf>
    <xf numFmtId="0" fontId="12" fillId="8" borderId="63" xfId="0" applyFont="1" applyFill="1" applyBorder="1" applyAlignment="1">
      <alignment horizontal="center" vertical="center" wrapText="1"/>
    </xf>
    <xf numFmtId="0" fontId="12" fillId="8" borderId="64" xfId="0" applyFont="1" applyFill="1" applyBorder="1" applyAlignment="1">
      <alignment horizontal="center" vertical="center" wrapText="1"/>
    </xf>
    <xf numFmtId="0" fontId="12" fillId="8" borderId="60" xfId="0" applyFont="1" applyFill="1" applyBorder="1" applyAlignment="1">
      <alignment horizontal="center" vertical="center" wrapText="1"/>
    </xf>
    <xf numFmtId="0" fontId="16" fillId="14" borderId="25" xfId="0" applyFont="1" applyFill="1" applyBorder="1" applyAlignment="1">
      <alignment horizontal="center" vertical="center" wrapText="1" shrinkToFit="1"/>
    </xf>
    <xf numFmtId="0" fontId="16" fillId="14" borderId="26" xfId="0" applyFont="1" applyFill="1" applyBorder="1" applyAlignment="1">
      <alignment horizontal="center" vertical="center" wrapText="1" shrinkToFit="1"/>
    </xf>
    <xf numFmtId="0" fontId="12" fillId="0" borderId="87" xfId="0" applyFont="1" applyBorder="1" applyAlignment="1">
      <alignment horizontal="left" vertical="center"/>
    </xf>
    <xf numFmtId="0" fontId="12" fillId="0" borderId="74" xfId="0" applyFont="1" applyBorder="1" applyAlignment="1">
      <alignment horizontal="left" vertical="center"/>
    </xf>
    <xf numFmtId="0" fontId="12" fillId="0" borderId="48" xfId="0" applyFont="1" applyBorder="1" applyAlignment="1">
      <alignment horizontal="left" vertical="center"/>
    </xf>
    <xf numFmtId="0" fontId="18" fillId="0" borderId="13" xfId="0" applyFont="1" applyBorder="1" applyAlignment="1">
      <alignment horizontal="center" vertical="center" shrinkToFit="1"/>
    </xf>
    <xf numFmtId="0" fontId="18" fillId="0" borderId="14" xfId="0" applyFont="1" applyBorder="1" applyAlignment="1">
      <alignment horizontal="center" vertical="center" shrinkToFit="1"/>
    </xf>
    <xf numFmtId="0" fontId="7" fillId="0" borderId="65" xfId="0" applyFont="1" applyBorder="1" applyAlignment="1">
      <alignment horizontal="center" vertical="center"/>
    </xf>
    <xf numFmtId="0" fontId="7" fillId="0" borderId="9" xfId="0" applyFont="1" applyBorder="1" applyAlignment="1">
      <alignment horizontal="center" vertical="center"/>
    </xf>
    <xf numFmtId="0" fontId="7" fillId="0" borderId="4" xfId="0" applyFont="1" applyBorder="1" applyAlignment="1">
      <alignment horizontal="center" vertical="center"/>
    </xf>
    <xf numFmtId="0" fontId="7" fillId="0" borderId="47" xfId="0" applyFont="1" applyBorder="1" applyAlignment="1">
      <alignment horizontal="center" vertical="center"/>
    </xf>
    <xf numFmtId="0" fontId="16" fillId="14" borderId="3" xfId="0" applyFont="1" applyFill="1" applyBorder="1" applyAlignment="1">
      <alignment horizontal="center" vertical="center" wrapText="1"/>
    </xf>
    <xf numFmtId="0" fontId="16" fillId="14" borderId="5" xfId="0" applyFont="1" applyFill="1" applyBorder="1" applyAlignment="1">
      <alignment horizontal="center" vertical="center" wrapText="1"/>
    </xf>
    <xf numFmtId="0" fontId="16" fillId="0" borderId="3"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5" xfId="0" applyFont="1" applyBorder="1" applyAlignment="1">
      <alignment horizontal="center" vertical="center" wrapText="1"/>
    </xf>
    <xf numFmtId="0" fontId="16" fillId="14" borderId="100" xfId="0" applyFont="1" applyFill="1" applyBorder="1" applyAlignment="1">
      <alignment horizontal="center" vertical="center" wrapText="1"/>
    </xf>
    <xf numFmtId="0" fontId="16" fillId="14" borderId="52" xfId="0" applyFont="1" applyFill="1" applyBorder="1" applyAlignment="1">
      <alignment horizontal="center" vertical="center" wrapText="1"/>
    </xf>
    <xf numFmtId="0" fontId="16" fillId="14" borderId="82" xfId="0" applyFont="1" applyFill="1" applyBorder="1" applyAlignment="1">
      <alignment horizontal="center" vertical="center" wrapText="1" shrinkToFit="1"/>
    </xf>
    <xf numFmtId="0" fontId="16" fillId="14" borderId="12" xfId="0" applyFont="1" applyFill="1" applyBorder="1" applyAlignment="1">
      <alignment horizontal="center" vertical="center" wrapText="1" shrinkToFit="1"/>
    </xf>
    <xf numFmtId="0" fontId="16" fillId="14" borderId="42" xfId="0" applyFont="1" applyFill="1" applyBorder="1" applyAlignment="1">
      <alignment horizontal="center" vertical="center" wrapText="1"/>
    </xf>
    <xf numFmtId="0" fontId="16" fillId="14" borderId="40" xfId="0" applyFont="1" applyFill="1" applyBorder="1" applyAlignment="1">
      <alignment horizontal="center" vertical="center" wrapText="1"/>
    </xf>
    <xf numFmtId="0" fontId="16" fillId="0" borderId="4"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41" xfId="0" applyFont="1" applyBorder="1" applyAlignment="1">
      <alignment horizontal="center" vertical="center" wrapText="1"/>
    </xf>
    <xf numFmtId="0" fontId="16" fillId="14" borderId="59" xfId="0" applyFont="1" applyFill="1" applyBorder="1" applyAlignment="1">
      <alignment horizontal="center" vertical="center" shrinkToFit="1"/>
    </xf>
    <xf numFmtId="0" fontId="16" fillId="14" borderId="64" xfId="0" applyFont="1" applyFill="1" applyBorder="1" applyAlignment="1">
      <alignment horizontal="center" vertical="center" shrinkToFit="1"/>
    </xf>
    <xf numFmtId="0" fontId="16" fillId="14" borderId="100" xfId="0" applyFont="1" applyFill="1" applyBorder="1" applyAlignment="1">
      <alignment horizontal="center" vertical="center" shrinkToFit="1"/>
    </xf>
    <xf numFmtId="0" fontId="33" fillId="0" borderId="43" xfId="0" applyFont="1" applyBorder="1" applyAlignment="1">
      <alignment horizontal="right" vertical="center" wrapText="1"/>
    </xf>
    <xf numFmtId="0" fontId="33" fillId="0" borderId="16" xfId="0" applyFont="1" applyBorder="1" applyAlignment="1">
      <alignment horizontal="right" vertical="center" wrapText="1"/>
    </xf>
    <xf numFmtId="0" fontId="30" fillId="7" borderId="0" xfId="0" applyFont="1" applyFill="1" applyAlignment="1">
      <alignment horizontal="center" vertical="center" wrapText="1"/>
    </xf>
    <xf numFmtId="0" fontId="16" fillId="0" borderId="41" xfId="0" applyFont="1" applyBorder="1" applyAlignment="1" applyProtection="1">
      <alignment horizontal="left" vertical="center"/>
      <protection locked="0"/>
    </xf>
    <xf numFmtId="0" fontId="16" fillId="0" borderId="12" xfId="0" applyFont="1" applyBorder="1" applyAlignment="1" applyProtection="1">
      <alignment horizontal="left" vertical="center"/>
      <protection locked="0"/>
    </xf>
    <xf numFmtId="0" fontId="16" fillId="0" borderId="17" xfId="0" applyFont="1" applyBorder="1" applyAlignment="1" applyProtection="1">
      <alignment horizontal="left" vertical="center"/>
      <protection locked="0"/>
    </xf>
    <xf numFmtId="0" fontId="16" fillId="0" borderId="43" xfId="0" applyFont="1" applyBorder="1" applyAlignment="1" applyProtection="1">
      <alignment horizontal="left" vertical="center"/>
      <protection locked="0"/>
    </xf>
    <xf numFmtId="0" fontId="16" fillId="0" borderId="16" xfId="0" applyFont="1" applyBorder="1" applyAlignment="1" applyProtection="1">
      <alignment horizontal="left" vertical="center"/>
      <protection locked="0"/>
    </xf>
    <xf numFmtId="0" fontId="16" fillId="0" borderId="86" xfId="0" applyFont="1" applyBorder="1" applyAlignment="1" applyProtection="1">
      <alignment horizontal="left" vertical="center"/>
      <protection locked="0"/>
    </xf>
    <xf numFmtId="0" fontId="0" fillId="4" borderId="81" xfId="0" applyFill="1" applyBorder="1" applyAlignment="1">
      <alignment horizontal="left" vertical="center"/>
    </xf>
    <xf numFmtId="0" fontId="0" fillId="4" borderId="82" xfId="0" applyFill="1" applyBorder="1" applyAlignment="1">
      <alignment horizontal="left" vertical="center"/>
    </xf>
    <xf numFmtId="0" fontId="0" fillId="4" borderId="83" xfId="0" applyFill="1" applyBorder="1" applyAlignment="1">
      <alignment horizontal="left" vertical="center"/>
    </xf>
    <xf numFmtId="0" fontId="16" fillId="0" borderId="84" xfId="0" applyFont="1" applyBorder="1" applyAlignment="1" applyProtection="1">
      <alignment horizontal="left" vertical="center"/>
      <protection locked="0"/>
    </xf>
    <xf numFmtId="0" fontId="16" fillId="0" borderId="37" xfId="0" applyFont="1" applyBorder="1" applyAlignment="1" applyProtection="1">
      <alignment horizontal="left" vertical="center"/>
      <protection locked="0"/>
    </xf>
    <xf numFmtId="0" fontId="16" fillId="0" borderId="33" xfId="0" applyFont="1" applyBorder="1" applyAlignment="1" applyProtection="1">
      <alignment horizontal="left" vertical="center"/>
      <protection locked="0"/>
    </xf>
    <xf numFmtId="0" fontId="16" fillId="0" borderId="40" xfId="0" applyFont="1" applyBorder="1" applyAlignment="1" applyProtection="1">
      <alignment horizontal="left" vertical="center"/>
      <protection locked="0"/>
    </xf>
    <xf numFmtId="0" fontId="16" fillId="0" borderId="32" xfId="0" applyFont="1" applyBorder="1" applyAlignment="1" applyProtection="1">
      <alignment horizontal="left" vertical="center"/>
      <protection locked="0"/>
    </xf>
    <xf numFmtId="0" fontId="16" fillId="0" borderId="24" xfId="0" applyFont="1" applyBorder="1" applyAlignment="1" applyProtection="1">
      <alignment horizontal="left" vertical="center"/>
      <protection locked="0"/>
    </xf>
    <xf numFmtId="0" fontId="16" fillId="0" borderId="85" xfId="0" applyFont="1" applyBorder="1" applyAlignment="1" applyProtection="1">
      <alignment horizontal="left" vertical="center"/>
      <protection locked="0"/>
    </xf>
    <xf numFmtId="0" fontId="16" fillId="0" borderId="53" xfId="0" applyFont="1" applyBorder="1" applyAlignment="1" applyProtection="1">
      <alignment horizontal="left" vertical="center"/>
      <protection locked="0"/>
    </xf>
    <xf numFmtId="0" fontId="16" fillId="0" borderId="62" xfId="0" applyFont="1" applyBorder="1" applyAlignment="1" applyProtection="1">
      <alignment horizontal="left" vertical="center"/>
      <protection locked="0"/>
    </xf>
    <xf numFmtId="0" fontId="0" fillId="0" borderId="1" xfId="0" applyBorder="1" applyAlignment="1">
      <alignment horizontal="center" vertical="center"/>
    </xf>
    <xf numFmtId="0" fontId="16" fillId="12" borderId="59" xfId="0" applyFont="1" applyFill="1" applyBorder="1" applyAlignment="1">
      <alignment horizontal="center" vertical="center" shrinkToFit="1"/>
    </xf>
    <xf numFmtId="0" fontId="16" fillId="12" borderId="60" xfId="0" applyFont="1" applyFill="1" applyBorder="1" applyAlignment="1">
      <alignment horizontal="center" vertical="center" shrinkToFit="1"/>
    </xf>
    <xf numFmtId="0" fontId="16" fillId="12" borderId="26" xfId="0" applyFont="1" applyFill="1" applyBorder="1" applyAlignment="1">
      <alignment horizontal="center" vertical="center" wrapText="1" shrinkToFit="1"/>
    </xf>
    <xf numFmtId="0" fontId="16" fillId="12" borderId="57" xfId="0" applyFont="1" applyFill="1" applyBorder="1" applyAlignment="1">
      <alignment horizontal="center" vertical="center" shrinkToFit="1"/>
    </xf>
    <xf numFmtId="0" fontId="16" fillId="12" borderId="58" xfId="0" applyFont="1" applyFill="1" applyBorder="1" applyAlignment="1">
      <alignment horizontal="center" vertical="center" shrinkToFit="1"/>
    </xf>
  </cellXfs>
  <cellStyles count="2">
    <cellStyle name="ハイパーリンク" xfId="1" builtinId="8"/>
    <cellStyle name="標準" xfId="0" builtinId="0"/>
  </cellStyles>
  <dxfs count="0"/>
  <tableStyles count="0" defaultTableStyle="TableStyleMedium2" defaultPivotStyle="PivotStyleMedium9"/>
  <colors>
    <mruColors>
      <color rgb="FFFFFFCC"/>
      <color rgb="FFC1F1D7"/>
      <color rgb="FF9EEAC0"/>
      <color rgb="FFCCFFFF"/>
      <color rgb="FF33CCFF"/>
      <color rgb="FF66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0</xdr:row>
      <xdr:rowOff>76200</xdr:rowOff>
    </xdr:from>
    <xdr:to>
      <xdr:col>1</xdr:col>
      <xdr:colOff>498861</xdr:colOff>
      <xdr:row>0</xdr:row>
      <xdr:rowOff>295675</xdr:rowOff>
    </xdr:to>
    <xdr:pic>
      <xdr:nvPicPr>
        <xdr:cNvPr id="2" name="図 1">
          <a:extLst>
            <a:ext uri="{FF2B5EF4-FFF2-40B4-BE49-F238E27FC236}">
              <a16:creationId xmlns:a16="http://schemas.microsoft.com/office/drawing/2014/main" id="{65BDC8AE-8EB0-4AA7-8F57-0F73C275C806}"/>
            </a:ext>
          </a:extLst>
        </xdr:cNvPr>
        <xdr:cNvPicPr>
          <a:picLocks noChangeAspect="1"/>
        </xdr:cNvPicPr>
      </xdr:nvPicPr>
      <xdr:blipFill>
        <a:blip xmlns:r="http://schemas.openxmlformats.org/officeDocument/2006/relationships" r:embed="rId1"/>
        <a:stretch>
          <a:fillRect/>
        </a:stretch>
      </xdr:blipFill>
      <xdr:spPr>
        <a:xfrm>
          <a:off x="95250" y="76200"/>
          <a:ext cx="1518036" cy="219475"/>
        </a:xfrm>
        <a:prstGeom prst="rect">
          <a:avLst/>
        </a:prstGeom>
      </xdr:spPr>
    </xdr:pic>
    <xdr:clientData/>
  </xdr:twoCellAnchor>
  <xdr:twoCellAnchor>
    <xdr:from>
      <xdr:col>0</xdr:col>
      <xdr:colOff>66676</xdr:colOff>
      <xdr:row>29</xdr:row>
      <xdr:rowOff>228598</xdr:rowOff>
    </xdr:from>
    <xdr:to>
      <xdr:col>4</xdr:col>
      <xdr:colOff>1171575</xdr:colOff>
      <xdr:row>31</xdr:row>
      <xdr:rowOff>304800</xdr:rowOff>
    </xdr:to>
    <xdr:sp macro="" textlink="">
      <xdr:nvSpPr>
        <xdr:cNvPr id="3" name="テキスト ボックス 2">
          <a:extLst>
            <a:ext uri="{FF2B5EF4-FFF2-40B4-BE49-F238E27FC236}">
              <a16:creationId xmlns:a16="http://schemas.microsoft.com/office/drawing/2014/main" id="{6388D775-2C06-4A1C-9D68-AA3ECF7278D4}"/>
            </a:ext>
          </a:extLst>
        </xdr:cNvPr>
        <xdr:cNvSpPr txBox="1"/>
      </xdr:nvSpPr>
      <xdr:spPr>
        <a:xfrm>
          <a:off x="66676" y="8143873"/>
          <a:ext cx="8610599" cy="1181102"/>
        </a:xfrm>
        <a:prstGeom prst="rect">
          <a:avLst/>
        </a:prstGeom>
        <a:solidFill>
          <a:schemeClr val="lt1"/>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solidFill>
                <a:srgbClr val="FF0000"/>
              </a:solidFill>
            </a:rPr>
            <a:t>＜受験者一覧入力時の注意点＞</a:t>
          </a:r>
          <a:endParaRPr kumimoji="1" lang="en-US" altLang="ja-JP" sz="1000">
            <a:solidFill>
              <a:srgbClr val="FF0000"/>
            </a:solidFill>
          </a:endParaRPr>
        </a:p>
        <a:p>
          <a:r>
            <a:rPr kumimoji="1" lang="ja-JP" altLang="ja-JP" sz="1000">
              <a:solidFill>
                <a:schemeClr val="dk1"/>
              </a:solidFill>
              <a:effectLst/>
              <a:latin typeface="+mn-lt"/>
              <a:ea typeface="+mn-ea"/>
              <a:cs typeface="+mn-cs"/>
            </a:rPr>
            <a:t>・太枠内</a:t>
          </a:r>
          <a:r>
            <a:rPr kumimoji="1" lang="ja-JP" altLang="en-US" sz="1000">
              <a:solidFill>
                <a:schemeClr val="dk1"/>
              </a:solidFill>
              <a:effectLst/>
              <a:latin typeface="+mn-lt"/>
              <a:ea typeface="+mn-ea"/>
              <a:cs typeface="+mn-cs"/>
            </a:rPr>
            <a:t>（</a:t>
          </a:r>
          <a:r>
            <a:rPr kumimoji="1" lang="ja-JP" altLang="ja-JP" sz="1000">
              <a:solidFill>
                <a:schemeClr val="dk1"/>
              </a:solidFill>
              <a:effectLst/>
              <a:latin typeface="+mn-lt"/>
              <a:ea typeface="+mn-ea"/>
              <a:cs typeface="+mn-cs"/>
            </a:rPr>
            <a:t>受験者の氏名</a:t>
          </a:r>
          <a:r>
            <a:rPr kumimoji="1" lang="ja-JP" altLang="en-US" sz="1000">
              <a:solidFill>
                <a:schemeClr val="dk1"/>
              </a:solidFill>
              <a:effectLst/>
              <a:latin typeface="+mn-lt"/>
              <a:ea typeface="+mn-ea"/>
              <a:cs typeface="+mn-cs"/>
            </a:rPr>
            <a:t>、</a:t>
          </a:r>
          <a:r>
            <a:rPr kumimoji="1" lang="ja-JP" altLang="ja-JP" sz="1000">
              <a:solidFill>
                <a:schemeClr val="dk1"/>
              </a:solidFill>
              <a:effectLst/>
              <a:latin typeface="+mn-lt"/>
              <a:ea typeface="+mn-ea"/>
              <a:cs typeface="+mn-cs"/>
            </a:rPr>
            <a:t>フリガナ</a:t>
          </a:r>
          <a:r>
            <a:rPr kumimoji="1" lang="ja-JP" altLang="en-US" sz="1000">
              <a:solidFill>
                <a:schemeClr val="dk1"/>
              </a:solidFill>
              <a:effectLst/>
              <a:latin typeface="+mn-lt"/>
              <a:ea typeface="+mn-ea"/>
              <a:cs typeface="+mn-cs"/>
            </a:rPr>
            <a:t>、メールアドレス、生年月日）を必ず入力して</a:t>
          </a:r>
          <a:r>
            <a:rPr kumimoji="1" lang="ja-JP" altLang="ja-JP" sz="1000">
              <a:solidFill>
                <a:schemeClr val="dk1"/>
              </a:solidFill>
              <a:effectLst/>
              <a:latin typeface="+mn-lt"/>
              <a:ea typeface="+mn-ea"/>
              <a:cs typeface="+mn-cs"/>
            </a:rPr>
            <a:t>ください。</a:t>
          </a:r>
          <a:endParaRPr kumimoji="1" lang="en-US" altLang="ja-JP" sz="10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dk1"/>
              </a:solidFill>
              <a:effectLst/>
              <a:latin typeface="+mn-lt"/>
              <a:ea typeface="+mn-ea"/>
              <a:cs typeface="+mn-cs"/>
            </a:rPr>
            <a:t>・「氏名」および「フリガナ」について、</a:t>
          </a:r>
          <a:r>
            <a:rPr kumimoji="1" lang="ja-JP" altLang="ja-JP" sz="1000" b="1">
              <a:solidFill>
                <a:schemeClr val="dk1"/>
              </a:solidFill>
              <a:effectLst/>
              <a:latin typeface="+mn-lt"/>
              <a:ea typeface="+mn-ea"/>
              <a:cs typeface="+mn-cs"/>
            </a:rPr>
            <a:t>姓と名の間は全角スペース</a:t>
          </a:r>
          <a:r>
            <a:rPr kumimoji="1" lang="ja-JP" altLang="ja-JP" sz="1000">
              <a:solidFill>
                <a:schemeClr val="dk1"/>
              </a:solidFill>
              <a:effectLst/>
              <a:latin typeface="+mn-lt"/>
              <a:ea typeface="+mn-ea"/>
              <a:cs typeface="+mn-cs"/>
            </a:rPr>
            <a:t>を入力してください。</a:t>
          </a:r>
          <a:r>
            <a:rPr kumimoji="1" lang="en-US" altLang="ja-JP" sz="1000" b="1">
              <a:solidFill>
                <a:schemeClr val="dk1"/>
              </a:solidFill>
              <a:effectLst/>
              <a:latin typeface="+mn-lt"/>
              <a:ea typeface="+mn-ea"/>
              <a:cs typeface="+mn-cs"/>
            </a:rPr>
            <a:t>｢</a:t>
          </a:r>
          <a:r>
            <a:rPr kumimoji="1" lang="ja-JP" altLang="ja-JP" sz="1000" b="1">
              <a:solidFill>
                <a:schemeClr val="dk1"/>
              </a:solidFill>
              <a:effectLst/>
              <a:latin typeface="+mn-lt"/>
              <a:ea typeface="+mn-ea"/>
              <a:cs typeface="+mn-cs"/>
            </a:rPr>
            <a:t>フリガナ」は全角カタカナ</a:t>
          </a:r>
          <a:r>
            <a:rPr kumimoji="1" lang="ja-JP" altLang="ja-JP" sz="1000">
              <a:solidFill>
                <a:schemeClr val="dk1"/>
              </a:solidFill>
              <a:effectLst/>
              <a:latin typeface="+mn-lt"/>
              <a:ea typeface="+mn-ea"/>
              <a:cs typeface="+mn-cs"/>
            </a:rPr>
            <a:t>で入力してください。</a:t>
          </a:r>
          <a:endParaRPr kumimoji="1" lang="en-US" altLang="ja-JP" sz="1000">
            <a:solidFill>
              <a:schemeClr val="dk1"/>
            </a:solidFill>
            <a:effectLst/>
            <a:latin typeface="+mn-lt"/>
            <a:ea typeface="+mn-ea"/>
            <a:cs typeface="+mn-cs"/>
          </a:endParaRPr>
        </a:p>
        <a:p>
          <a:r>
            <a:rPr kumimoji="1" lang="ja-JP" altLang="en-US" sz="1000">
              <a:solidFill>
                <a:schemeClr val="dk1"/>
              </a:solidFill>
              <a:effectLst/>
              <a:latin typeface="+mn-lt"/>
              <a:ea typeface="+mn-ea"/>
              <a:cs typeface="+mn-cs"/>
            </a:rPr>
            <a:t>・メールアドレスは半角英数で入力してください。</a:t>
          </a:r>
          <a:endParaRPr kumimoji="1" lang="en-US" altLang="ja-JP" sz="1000">
            <a:solidFill>
              <a:schemeClr val="dk1"/>
            </a:solidFill>
            <a:effectLst/>
            <a:latin typeface="+mn-lt"/>
            <a:ea typeface="+mn-ea"/>
            <a:cs typeface="+mn-cs"/>
          </a:endParaRPr>
        </a:p>
        <a:p>
          <a:r>
            <a:rPr kumimoji="1" lang="ja-JP" altLang="en-US" sz="1000">
              <a:solidFill>
                <a:schemeClr val="dk1"/>
              </a:solidFill>
              <a:effectLst/>
              <a:latin typeface="+mn-lt"/>
              <a:ea typeface="+mn-ea"/>
              <a:cs typeface="+mn-cs"/>
            </a:rPr>
            <a:t>・生年月日（西暦</a:t>
          </a:r>
          <a:r>
            <a:rPr kumimoji="1" lang="en-US" altLang="ja-JP" sz="1000">
              <a:solidFill>
                <a:schemeClr val="dk1"/>
              </a:solidFill>
              <a:effectLst/>
              <a:latin typeface="+mn-lt"/>
              <a:ea typeface="+mn-ea"/>
              <a:cs typeface="+mn-cs"/>
            </a:rPr>
            <a:t>8</a:t>
          </a:r>
          <a:r>
            <a:rPr kumimoji="1" lang="ja-JP" altLang="en-US" sz="1000">
              <a:solidFill>
                <a:schemeClr val="dk1"/>
              </a:solidFill>
              <a:effectLst/>
              <a:latin typeface="+mn-lt"/>
              <a:ea typeface="+mn-ea"/>
              <a:cs typeface="+mn-cs"/>
            </a:rPr>
            <a:t>桁）は半角数字で入力してください。会員マイページ（マイページ）にログインしていただく際の初期パスワードとなります。</a:t>
          </a:r>
          <a:endParaRPr lang="ja-JP" altLang="ja-JP" sz="1000">
            <a:effectLst/>
          </a:endParaRPr>
        </a:p>
        <a:p>
          <a:r>
            <a:rPr kumimoji="1" lang="ja-JP" altLang="ja-JP" sz="1000">
              <a:solidFill>
                <a:schemeClr val="dk1"/>
              </a:solidFill>
              <a:effectLst/>
              <a:latin typeface="+mn-lt"/>
              <a:ea typeface="+mn-ea"/>
              <a:cs typeface="+mn-cs"/>
            </a:rPr>
            <a:t>・受験者情報を登録後メールでご連絡させていただくことがあります。ドメイン</a:t>
          </a:r>
          <a:r>
            <a:rPr kumimoji="1" lang="en-US" altLang="ja-JP" sz="1000">
              <a:solidFill>
                <a:schemeClr val="dk1"/>
              </a:solidFill>
              <a:effectLst/>
              <a:latin typeface="+mn-lt"/>
              <a:ea typeface="+mn-ea"/>
              <a:cs typeface="+mn-cs"/>
            </a:rPr>
            <a:t>｢tokyo-ac.co.jp｣</a:t>
          </a:r>
          <a:r>
            <a:rPr kumimoji="1" lang="ja-JP" altLang="ja-JP" sz="1000">
              <a:solidFill>
                <a:schemeClr val="dk1"/>
              </a:solidFill>
              <a:effectLst/>
              <a:latin typeface="+mn-lt"/>
              <a:ea typeface="+mn-ea"/>
              <a:cs typeface="+mn-cs"/>
            </a:rPr>
            <a:t>からのメール</a:t>
          </a:r>
          <a:r>
            <a:rPr kumimoji="1" lang="ja-JP" altLang="en-US" sz="1000">
              <a:solidFill>
                <a:schemeClr val="dk1"/>
              </a:solidFill>
              <a:effectLst/>
              <a:latin typeface="+mn-lt"/>
              <a:ea typeface="+mn-ea"/>
              <a:cs typeface="+mn-cs"/>
            </a:rPr>
            <a:t>を</a:t>
          </a:r>
          <a:r>
            <a:rPr kumimoji="1" lang="ja-JP" altLang="ja-JP" sz="1000">
              <a:solidFill>
                <a:schemeClr val="dk1"/>
              </a:solidFill>
              <a:effectLst/>
              <a:latin typeface="+mn-lt"/>
              <a:ea typeface="+mn-ea"/>
              <a:cs typeface="+mn-cs"/>
            </a:rPr>
            <a:t>受信できるよう設定しておいてください。</a:t>
          </a:r>
          <a:endParaRPr lang="ja-JP" altLang="ja-JP" sz="10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95250</xdr:colOff>
      <xdr:row>0</xdr:row>
      <xdr:rowOff>76200</xdr:rowOff>
    </xdr:from>
    <xdr:to>
      <xdr:col>1</xdr:col>
      <xdr:colOff>498861</xdr:colOff>
      <xdr:row>0</xdr:row>
      <xdr:rowOff>295675</xdr:rowOff>
    </xdr:to>
    <xdr:pic>
      <xdr:nvPicPr>
        <xdr:cNvPr id="2" name="図 1">
          <a:extLst>
            <a:ext uri="{FF2B5EF4-FFF2-40B4-BE49-F238E27FC236}">
              <a16:creationId xmlns:a16="http://schemas.microsoft.com/office/drawing/2014/main" id="{C8C24752-D0C8-48BC-967E-BB693DBE2526}"/>
            </a:ext>
          </a:extLst>
        </xdr:cNvPr>
        <xdr:cNvPicPr>
          <a:picLocks noChangeAspect="1"/>
        </xdr:cNvPicPr>
      </xdr:nvPicPr>
      <xdr:blipFill>
        <a:blip xmlns:r="http://schemas.openxmlformats.org/officeDocument/2006/relationships" r:embed="rId1"/>
        <a:stretch>
          <a:fillRect/>
        </a:stretch>
      </xdr:blipFill>
      <xdr:spPr>
        <a:xfrm>
          <a:off x="95250" y="76200"/>
          <a:ext cx="1518036" cy="219475"/>
        </a:xfrm>
        <a:prstGeom prst="rect">
          <a:avLst/>
        </a:prstGeom>
      </xdr:spPr>
    </xdr:pic>
    <xdr:clientData/>
  </xdr:twoCellAnchor>
  <xdr:twoCellAnchor>
    <xdr:from>
      <xdr:col>0</xdr:col>
      <xdr:colOff>66676</xdr:colOff>
      <xdr:row>28</xdr:row>
      <xdr:rowOff>228598</xdr:rowOff>
    </xdr:from>
    <xdr:to>
      <xdr:col>5</xdr:col>
      <xdr:colOff>9525</xdr:colOff>
      <xdr:row>30</xdr:row>
      <xdr:rowOff>304800</xdr:rowOff>
    </xdr:to>
    <xdr:sp macro="" textlink="">
      <xdr:nvSpPr>
        <xdr:cNvPr id="3" name="テキスト ボックス 2">
          <a:extLst>
            <a:ext uri="{FF2B5EF4-FFF2-40B4-BE49-F238E27FC236}">
              <a16:creationId xmlns:a16="http://schemas.microsoft.com/office/drawing/2014/main" id="{FF31FC44-580B-4AED-AEDE-7442F0B5A56A}"/>
            </a:ext>
          </a:extLst>
        </xdr:cNvPr>
        <xdr:cNvSpPr txBox="1"/>
      </xdr:nvSpPr>
      <xdr:spPr>
        <a:xfrm>
          <a:off x="66676" y="7829548"/>
          <a:ext cx="8639174" cy="1181102"/>
        </a:xfrm>
        <a:prstGeom prst="rect">
          <a:avLst/>
        </a:prstGeom>
        <a:solidFill>
          <a:schemeClr val="lt1"/>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solidFill>
                <a:srgbClr val="FF0000"/>
              </a:solidFill>
            </a:rPr>
            <a:t>＜受験者一覧入力時の注意点＞</a:t>
          </a:r>
          <a:endParaRPr kumimoji="1" lang="en-US" altLang="ja-JP" sz="1000">
            <a:solidFill>
              <a:srgbClr val="FF0000"/>
            </a:solidFill>
          </a:endParaRPr>
        </a:p>
        <a:p>
          <a:r>
            <a:rPr kumimoji="1" lang="ja-JP" altLang="ja-JP" sz="1000">
              <a:solidFill>
                <a:schemeClr val="dk1"/>
              </a:solidFill>
              <a:effectLst/>
              <a:latin typeface="+mn-lt"/>
              <a:ea typeface="+mn-ea"/>
              <a:cs typeface="+mn-cs"/>
            </a:rPr>
            <a:t>・太枠内</a:t>
          </a:r>
          <a:r>
            <a:rPr kumimoji="1" lang="ja-JP" altLang="en-US" sz="1000">
              <a:solidFill>
                <a:schemeClr val="dk1"/>
              </a:solidFill>
              <a:effectLst/>
              <a:latin typeface="+mn-lt"/>
              <a:ea typeface="+mn-ea"/>
              <a:cs typeface="+mn-cs"/>
            </a:rPr>
            <a:t>（</a:t>
          </a:r>
          <a:r>
            <a:rPr kumimoji="1" lang="ja-JP" altLang="ja-JP" sz="1000">
              <a:solidFill>
                <a:schemeClr val="dk1"/>
              </a:solidFill>
              <a:effectLst/>
              <a:latin typeface="+mn-lt"/>
              <a:ea typeface="+mn-ea"/>
              <a:cs typeface="+mn-cs"/>
            </a:rPr>
            <a:t>受験者の氏名</a:t>
          </a:r>
          <a:r>
            <a:rPr kumimoji="1" lang="ja-JP" altLang="en-US" sz="1000">
              <a:solidFill>
                <a:schemeClr val="dk1"/>
              </a:solidFill>
              <a:effectLst/>
              <a:latin typeface="+mn-lt"/>
              <a:ea typeface="+mn-ea"/>
              <a:cs typeface="+mn-cs"/>
            </a:rPr>
            <a:t>、</a:t>
          </a:r>
          <a:r>
            <a:rPr kumimoji="1" lang="ja-JP" altLang="ja-JP" sz="1000">
              <a:solidFill>
                <a:schemeClr val="dk1"/>
              </a:solidFill>
              <a:effectLst/>
              <a:latin typeface="+mn-lt"/>
              <a:ea typeface="+mn-ea"/>
              <a:cs typeface="+mn-cs"/>
            </a:rPr>
            <a:t>フリガナ</a:t>
          </a:r>
          <a:r>
            <a:rPr kumimoji="1" lang="ja-JP" altLang="en-US" sz="1000">
              <a:solidFill>
                <a:schemeClr val="dk1"/>
              </a:solidFill>
              <a:effectLst/>
              <a:latin typeface="+mn-lt"/>
              <a:ea typeface="+mn-ea"/>
              <a:cs typeface="+mn-cs"/>
            </a:rPr>
            <a:t>、メールアドレス、生年月日）を必ず入力して</a:t>
          </a:r>
          <a:r>
            <a:rPr kumimoji="1" lang="ja-JP" altLang="ja-JP" sz="1000">
              <a:solidFill>
                <a:schemeClr val="dk1"/>
              </a:solidFill>
              <a:effectLst/>
              <a:latin typeface="+mn-lt"/>
              <a:ea typeface="+mn-ea"/>
              <a:cs typeface="+mn-cs"/>
            </a:rPr>
            <a:t>ください。</a:t>
          </a:r>
          <a:endParaRPr kumimoji="1" lang="en-US" altLang="ja-JP" sz="10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dk1"/>
              </a:solidFill>
              <a:effectLst/>
              <a:latin typeface="+mn-lt"/>
              <a:ea typeface="+mn-ea"/>
              <a:cs typeface="+mn-cs"/>
            </a:rPr>
            <a:t>・「氏名」および「フリガナ」について、</a:t>
          </a:r>
          <a:r>
            <a:rPr kumimoji="1" lang="ja-JP" altLang="ja-JP" sz="1000" b="1">
              <a:solidFill>
                <a:schemeClr val="dk1"/>
              </a:solidFill>
              <a:effectLst/>
              <a:latin typeface="+mn-lt"/>
              <a:ea typeface="+mn-ea"/>
              <a:cs typeface="+mn-cs"/>
            </a:rPr>
            <a:t>姓と名の間は全角スペース</a:t>
          </a:r>
          <a:r>
            <a:rPr kumimoji="1" lang="ja-JP" altLang="ja-JP" sz="1000">
              <a:solidFill>
                <a:schemeClr val="dk1"/>
              </a:solidFill>
              <a:effectLst/>
              <a:latin typeface="+mn-lt"/>
              <a:ea typeface="+mn-ea"/>
              <a:cs typeface="+mn-cs"/>
            </a:rPr>
            <a:t>を入力してください。</a:t>
          </a:r>
          <a:r>
            <a:rPr kumimoji="1" lang="en-US" altLang="ja-JP" sz="1000" b="1">
              <a:solidFill>
                <a:schemeClr val="dk1"/>
              </a:solidFill>
              <a:effectLst/>
              <a:latin typeface="+mn-lt"/>
              <a:ea typeface="+mn-ea"/>
              <a:cs typeface="+mn-cs"/>
            </a:rPr>
            <a:t>｢</a:t>
          </a:r>
          <a:r>
            <a:rPr kumimoji="1" lang="ja-JP" altLang="ja-JP" sz="1000" b="1">
              <a:solidFill>
                <a:schemeClr val="dk1"/>
              </a:solidFill>
              <a:effectLst/>
              <a:latin typeface="+mn-lt"/>
              <a:ea typeface="+mn-ea"/>
              <a:cs typeface="+mn-cs"/>
            </a:rPr>
            <a:t>フリガナ」は全角カタカナ</a:t>
          </a:r>
          <a:r>
            <a:rPr kumimoji="1" lang="ja-JP" altLang="ja-JP" sz="1000">
              <a:solidFill>
                <a:schemeClr val="dk1"/>
              </a:solidFill>
              <a:effectLst/>
              <a:latin typeface="+mn-lt"/>
              <a:ea typeface="+mn-ea"/>
              <a:cs typeface="+mn-cs"/>
            </a:rPr>
            <a:t>で入力してください。</a:t>
          </a:r>
          <a:endParaRPr kumimoji="1" lang="en-US" altLang="ja-JP" sz="1000">
            <a:solidFill>
              <a:schemeClr val="dk1"/>
            </a:solidFill>
            <a:effectLst/>
            <a:latin typeface="+mn-lt"/>
            <a:ea typeface="+mn-ea"/>
            <a:cs typeface="+mn-cs"/>
          </a:endParaRPr>
        </a:p>
        <a:p>
          <a:r>
            <a:rPr kumimoji="1" lang="ja-JP" altLang="en-US" sz="1000">
              <a:solidFill>
                <a:schemeClr val="dk1"/>
              </a:solidFill>
              <a:effectLst/>
              <a:latin typeface="+mn-lt"/>
              <a:ea typeface="+mn-ea"/>
              <a:cs typeface="+mn-cs"/>
            </a:rPr>
            <a:t>・メールアドレスは半角英数で入力してください。</a:t>
          </a:r>
          <a:endParaRPr kumimoji="1" lang="en-US" altLang="ja-JP" sz="1000">
            <a:solidFill>
              <a:schemeClr val="dk1"/>
            </a:solidFill>
            <a:effectLst/>
            <a:latin typeface="+mn-lt"/>
            <a:ea typeface="+mn-ea"/>
            <a:cs typeface="+mn-cs"/>
          </a:endParaRPr>
        </a:p>
        <a:p>
          <a:r>
            <a:rPr kumimoji="1" lang="ja-JP" altLang="en-US" sz="1000">
              <a:solidFill>
                <a:schemeClr val="dk1"/>
              </a:solidFill>
              <a:effectLst/>
              <a:latin typeface="+mn-lt"/>
              <a:ea typeface="+mn-ea"/>
              <a:cs typeface="+mn-cs"/>
            </a:rPr>
            <a:t>・生年月日（西暦</a:t>
          </a:r>
          <a:r>
            <a:rPr kumimoji="1" lang="en-US" altLang="ja-JP" sz="1000">
              <a:solidFill>
                <a:schemeClr val="dk1"/>
              </a:solidFill>
              <a:effectLst/>
              <a:latin typeface="+mn-lt"/>
              <a:ea typeface="+mn-ea"/>
              <a:cs typeface="+mn-cs"/>
            </a:rPr>
            <a:t>8</a:t>
          </a:r>
          <a:r>
            <a:rPr kumimoji="1" lang="ja-JP" altLang="en-US" sz="1000">
              <a:solidFill>
                <a:schemeClr val="dk1"/>
              </a:solidFill>
              <a:effectLst/>
              <a:latin typeface="+mn-lt"/>
              <a:ea typeface="+mn-ea"/>
              <a:cs typeface="+mn-cs"/>
            </a:rPr>
            <a:t>桁）は半角数字で入力してください。会員マイページ（マイページ）にログインしていただく際の初期パスワードとなります。</a:t>
          </a:r>
          <a:endParaRPr lang="ja-JP" altLang="ja-JP" sz="1000">
            <a:effectLst/>
          </a:endParaRPr>
        </a:p>
        <a:p>
          <a:r>
            <a:rPr kumimoji="1" lang="ja-JP" altLang="ja-JP" sz="1000">
              <a:solidFill>
                <a:schemeClr val="dk1"/>
              </a:solidFill>
              <a:effectLst/>
              <a:latin typeface="+mn-lt"/>
              <a:ea typeface="+mn-ea"/>
              <a:cs typeface="+mn-cs"/>
            </a:rPr>
            <a:t>・受験者情報を登録後メールでご連絡させていただくことがあります。ドメイン</a:t>
          </a:r>
          <a:r>
            <a:rPr kumimoji="1" lang="en-US" altLang="ja-JP" sz="1000">
              <a:solidFill>
                <a:schemeClr val="dk1"/>
              </a:solidFill>
              <a:effectLst/>
              <a:latin typeface="+mn-lt"/>
              <a:ea typeface="+mn-ea"/>
              <a:cs typeface="+mn-cs"/>
            </a:rPr>
            <a:t>｢tokyo-ac.co.jp｣</a:t>
          </a:r>
          <a:r>
            <a:rPr kumimoji="1" lang="ja-JP" altLang="ja-JP" sz="1000">
              <a:solidFill>
                <a:schemeClr val="dk1"/>
              </a:solidFill>
              <a:effectLst/>
              <a:latin typeface="+mn-lt"/>
              <a:ea typeface="+mn-ea"/>
              <a:cs typeface="+mn-cs"/>
            </a:rPr>
            <a:t>からのメール</a:t>
          </a:r>
          <a:r>
            <a:rPr kumimoji="1" lang="ja-JP" altLang="en-US" sz="1000">
              <a:solidFill>
                <a:schemeClr val="dk1"/>
              </a:solidFill>
              <a:effectLst/>
              <a:latin typeface="+mn-lt"/>
              <a:ea typeface="+mn-ea"/>
              <a:cs typeface="+mn-cs"/>
            </a:rPr>
            <a:t>を</a:t>
          </a:r>
          <a:r>
            <a:rPr kumimoji="1" lang="ja-JP" altLang="ja-JP" sz="1000">
              <a:solidFill>
                <a:schemeClr val="dk1"/>
              </a:solidFill>
              <a:effectLst/>
              <a:latin typeface="+mn-lt"/>
              <a:ea typeface="+mn-ea"/>
              <a:cs typeface="+mn-cs"/>
            </a:rPr>
            <a:t>受信できるよう設定しておいてください。</a:t>
          </a:r>
          <a:endParaRPr lang="ja-JP" altLang="ja-JP" sz="1000">
            <a:effectLst/>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95250</xdr:colOff>
      <xdr:row>0</xdr:row>
      <xdr:rowOff>76200</xdr:rowOff>
    </xdr:from>
    <xdr:to>
      <xdr:col>1</xdr:col>
      <xdr:colOff>498861</xdr:colOff>
      <xdr:row>0</xdr:row>
      <xdr:rowOff>295675</xdr:rowOff>
    </xdr:to>
    <xdr:pic>
      <xdr:nvPicPr>
        <xdr:cNvPr id="2" name="図 1">
          <a:extLst>
            <a:ext uri="{FF2B5EF4-FFF2-40B4-BE49-F238E27FC236}">
              <a16:creationId xmlns:a16="http://schemas.microsoft.com/office/drawing/2014/main" id="{17D5AE41-D4C7-43FE-AD5F-A4FB18E9ED4D}"/>
            </a:ext>
          </a:extLst>
        </xdr:cNvPr>
        <xdr:cNvPicPr>
          <a:picLocks noChangeAspect="1"/>
        </xdr:cNvPicPr>
      </xdr:nvPicPr>
      <xdr:blipFill>
        <a:blip xmlns:r="http://schemas.openxmlformats.org/officeDocument/2006/relationships" r:embed="rId1"/>
        <a:stretch>
          <a:fillRect/>
        </a:stretch>
      </xdr:blipFill>
      <xdr:spPr>
        <a:xfrm>
          <a:off x="95250" y="76200"/>
          <a:ext cx="1518036" cy="219475"/>
        </a:xfrm>
        <a:prstGeom prst="rect">
          <a:avLst/>
        </a:prstGeom>
      </xdr:spPr>
    </xdr:pic>
    <xdr:clientData/>
  </xdr:twoCellAnchor>
  <xdr:twoCellAnchor>
    <xdr:from>
      <xdr:col>0</xdr:col>
      <xdr:colOff>66676</xdr:colOff>
      <xdr:row>29</xdr:row>
      <xdr:rowOff>228598</xdr:rowOff>
    </xdr:from>
    <xdr:to>
      <xdr:col>6</xdr:col>
      <xdr:colOff>1181100</xdr:colOff>
      <xdr:row>31</xdr:row>
      <xdr:rowOff>304800</xdr:rowOff>
    </xdr:to>
    <xdr:sp macro="" textlink="">
      <xdr:nvSpPr>
        <xdr:cNvPr id="3" name="テキスト ボックス 2">
          <a:extLst>
            <a:ext uri="{FF2B5EF4-FFF2-40B4-BE49-F238E27FC236}">
              <a16:creationId xmlns:a16="http://schemas.microsoft.com/office/drawing/2014/main" id="{ABE05EE5-3F4C-441B-ABA1-B0CB21F624A6}"/>
            </a:ext>
          </a:extLst>
        </xdr:cNvPr>
        <xdr:cNvSpPr txBox="1"/>
      </xdr:nvSpPr>
      <xdr:spPr>
        <a:xfrm>
          <a:off x="66676" y="8143873"/>
          <a:ext cx="11001374" cy="1181102"/>
        </a:xfrm>
        <a:prstGeom prst="rect">
          <a:avLst/>
        </a:prstGeom>
        <a:solidFill>
          <a:schemeClr val="lt1"/>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solidFill>
                <a:srgbClr val="FF0000"/>
              </a:solidFill>
            </a:rPr>
            <a:t>＜受験者一覧入力時の注意点＞</a:t>
          </a:r>
          <a:endParaRPr kumimoji="1" lang="en-US" altLang="ja-JP" sz="1000">
            <a:solidFill>
              <a:srgbClr val="FF0000"/>
            </a:solidFill>
          </a:endParaRPr>
        </a:p>
        <a:p>
          <a:r>
            <a:rPr kumimoji="1" lang="ja-JP" altLang="ja-JP" sz="1000">
              <a:solidFill>
                <a:schemeClr val="dk1"/>
              </a:solidFill>
              <a:effectLst/>
              <a:latin typeface="+mn-lt"/>
              <a:ea typeface="+mn-ea"/>
              <a:cs typeface="+mn-cs"/>
            </a:rPr>
            <a:t>・太枠内</a:t>
          </a:r>
          <a:r>
            <a:rPr kumimoji="1" lang="ja-JP" altLang="en-US" sz="1000">
              <a:solidFill>
                <a:schemeClr val="dk1"/>
              </a:solidFill>
              <a:effectLst/>
              <a:latin typeface="+mn-lt"/>
              <a:ea typeface="+mn-ea"/>
              <a:cs typeface="+mn-cs"/>
            </a:rPr>
            <a:t>（</a:t>
          </a:r>
          <a:r>
            <a:rPr kumimoji="1" lang="ja-JP" altLang="ja-JP" sz="1000">
              <a:solidFill>
                <a:schemeClr val="dk1"/>
              </a:solidFill>
              <a:effectLst/>
              <a:latin typeface="+mn-lt"/>
              <a:ea typeface="+mn-ea"/>
              <a:cs typeface="+mn-cs"/>
            </a:rPr>
            <a:t>受験者の氏名</a:t>
          </a:r>
          <a:r>
            <a:rPr kumimoji="1" lang="ja-JP" altLang="en-US" sz="1000">
              <a:solidFill>
                <a:schemeClr val="dk1"/>
              </a:solidFill>
              <a:effectLst/>
              <a:latin typeface="+mn-lt"/>
              <a:ea typeface="+mn-ea"/>
              <a:cs typeface="+mn-cs"/>
            </a:rPr>
            <a:t>、</a:t>
          </a:r>
          <a:r>
            <a:rPr kumimoji="1" lang="ja-JP" altLang="ja-JP" sz="1000">
              <a:solidFill>
                <a:schemeClr val="dk1"/>
              </a:solidFill>
              <a:effectLst/>
              <a:latin typeface="+mn-lt"/>
              <a:ea typeface="+mn-ea"/>
              <a:cs typeface="+mn-cs"/>
            </a:rPr>
            <a:t>フリガナ</a:t>
          </a:r>
          <a:r>
            <a:rPr kumimoji="1" lang="ja-JP" altLang="en-US" sz="1000">
              <a:solidFill>
                <a:schemeClr val="dk1"/>
              </a:solidFill>
              <a:effectLst/>
              <a:latin typeface="+mn-lt"/>
              <a:ea typeface="+mn-ea"/>
              <a:cs typeface="+mn-cs"/>
            </a:rPr>
            <a:t>、メールアドレス、生年月日）を必ず入力して</a:t>
          </a:r>
          <a:r>
            <a:rPr kumimoji="1" lang="ja-JP" altLang="ja-JP" sz="1000">
              <a:solidFill>
                <a:schemeClr val="dk1"/>
              </a:solidFill>
              <a:effectLst/>
              <a:latin typeface="+mn-lt"/>
              <a:ea typeface="+mn-ea"/>
              <a:cs typeface="+mn-cs"/>
            </a:rPr>
            <a:t>ください。</a:t>
          </a:r>
          <a:endParaRPr kumimoji="1" lang="en-US" altLang="ja-JP" sz="10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dk1"/>
              </a:solidFill>
              <a:effectLst/>
              <a:latin typeface="+mn-lt"/>
              <a:ea typeface="+mn-ea"/>
              <a:cs typeface="+mn-cs"/>
            </a:rPr>
            <a:t>・「氏名」および「フリガナ」について、</a:t>
          </a:r>
          <a:r>
            <a:rPr kumimoji="1" lang="ja-JP" altLang="ja-JP" sz="1000" b="1">
              <a:solidFill>
                <a:schemeClr val="dk1"/>
              </a:solidFill>
              <a:effectLst/>
              <a:latin typeface="+mn-lt"/>
              <a:ea typeface="+mn-ea"/>
              <a:cs typeface="+mn-cs"/>
            </a:rPr>
            <a:t>姓と名の間は全角スペース</a:t>
          </a:r>
          <a:r>
            <a:rPr kumimoji="1" lang="ja-JP" altLang="ja-JP" sz="1000">
              <a:solidFill>
                <a:schemeClr val="dk1"/>
              </a:solidFill>
              <a:effectLst/>
              <a:latin typeface="+mn-lt"/>
              <a:ea typeface="+mn-ea"/>
              <a:cs typeface="+mn-cs"/>
            </a:rPr>
            <a:t>を入力してください。</a:t>
          </a:r>
          <a:r>
            <a:rPr kumimoji="1" lang="en-US" altLang="ja-JP" sz="1000" b="1">
              <a:solidFill>
                <a:schemeClr val="dk1"/>
              </a:solidFill>
              <a:effectLst/>
              <a:latin typeface="+mn-lt"/>
              <a:ea typeface="+mn-ea"/>
              <a:cs typeface="+mn-cs"/>
            </a:rPr>
            <a:t>｢</a:t>
          </a:r>
          <a:r>
            <a:rPr kumimoji="1" lang="ja-JP" altLang="ja-JP" sz="1000" b="1">
              <a:solidFill>
                <a:schemeClr val="dk1"/>
              </a:solidFill>
              <a:effectLst/>
              <a:latin typeface="+mn-lt"/>
              <a:ea typeface="+mn-ea"/>
              <a:cs typeface="+mn-cs"/>
            </a:rPr>
            <a:t>フリガナ」は全角カタカナ</a:t>
          </a:r>
          <a:r>
            <a:rPr kumimoji="1" lang="ja-JP" altLang="ja-JP" sz="1000">
              <a:solidFill>
                <a:schemeClr val="dk1"/>
              </a:solidFill>
              <a:effectLst/>
              <a:latin typeface="+mn-lt"/>
              <a:ea typeface="+mn-ea"/>
              <a:cs typeface="+mn-cs"/>
            </a:rPr>
            <a:t>で入力してください。</a:t>
          </a:r>
          <a:endParaRPr kumimoji="1" lang="en-US" altLang="ja-JP" sz="1000">
            <a:solidFill>
              <a:schemeClr val="dk1"/>
            </a:solidFill>
            <a:effectLst/>
            <a:latin typeface="+mn-lt"/>
            <a:ea typeface="+mn-ea"/>
            <a:cs typeface="+mn-cs"/>
          </a:endParaRPr>
        </a:p>
        <a:p>
          <a:r>
            <a:rPr kumimoji="1" lang="ja-JP" altLang="en-US" sz="1000">
              <a:solidFill>
                <a:schemeClr val="dk1"/>
              </a:solidFill>
              <a:effectLst/>
              <a:latin typeface="+mn-lt"/>
              <a:ea typeface="+mn-ea"/>
              <a:cs typeface="+mn-cs"/>
            </a:rPr>
            <a:t>・メールアドレスは半角英数で入力してください。</a:t>
          </a:r>
          <a:endParaRPr kumimoji="1" lang="en-US" altLang="ja-JP" sz="1000">
            <a:solidFill>
              <a:schemeClr val="dk1"/>
            </a:solidFill>
            <a:effectLst/>
            <a:latin typeface="+mn-lt"/>
            <a:ea typeface="+mn-ea"/>
            <a:cs typeface="+mn-cs"/>
          </a:endParaRPr>
        </a:p>
        <a:p>
          <a:r>
            <a:rPr kumimoji="1" lang="ja-JP" altLang="en-US" sz="1000">
              <a:solidFill>
                <a:schemeClr val="dk1"/>
              </a:solidFill>
              <a:effectLst/>
              <a:latin typeface="+mn-lt"/>
              <a:ea typeface="+mn-ea"/>
              <a:cs typeface="+mn-cs"/>
            </a:rPr>
            <a:t>・生年月日（西暦</a:t>
          </a:r>
          <a:r>
            <a:rPr kumimoji="1" lang="en-US" altLang="ja-JP" sz="1000">
              <a:solidFill>
                <a:schemeClr val="dk1"/>
              </a:solidFill>
              <a:effectLst/>
              <a:latin typeface="+mn-lt"/>
              <a:ea typeface="+mn-ea"/>
              <a:cs typeface="+mn-cs"/>
            </a:rPr>
            <a:t>8</a:t>
          </a:r>
          <a:r>
            <a:rPr kumimoji="1" lang="ja-JP" altLang="en-US" sz="1000">
              <a:solidFill>
                <a:schemeClr val="dk1"/>
              </a:solidFill>
              <a:effectLst/>
              <a:latin typeface="+mn-lt"/>
              <a:ea typeface="+mn-ea"/>
              <a:cs typeface="+mn-cs"/>
            </a:rPr>
            <a:t>桁）は半角数字で入力してください。会員マイページ（マイページ）にログインしていただく際の初期パスワードとなります。</a:t>
          </a:r>
          <a:endParaRPr lang="ja-JP" altLang="ja-JP" sz="1000">
            <a:effectLst/>
          </a:endParaRPr>
        </a:p>
        <a:p>
          <a:r>
            <a:rPr kumimoji="1" lang="ja-JP" altLang="ja-JP" sz="1000">
              <a:solidFill>
                <a:schemeClr val="dk1"/>
              </a:solidFill>
              <a:effectLst/>
              <a:latin typeface="+mn-lt"/>
              <a:ea typeface="+mn-ea"/>
              <a:cs typeface="+mn-cs"/>
            </a:rPr>
            <a:t>・受験者情報を登録後メールでご連絡させていただくことがあります。ドメイン</a:t>
          </a:r>
          <a:r>
            <a:rPr kumimoji="1" lang="en-US" altLang="ja-JP" sz="1000">
              <a:solidFill>
                <a:schemeClr val="dk1"/>
              </a:solidFill>
              <a:effectLst/>
              <a:latin typeface="+mn-lt"/>
              <a:ea typeface="+mn-ea"/>
              <a:cs typeface="+mn-cs"/>
            </a:rPr>
            <a:t>｢tokyo-ac.co.jp｣</a:t>
          </a:r>
          <a:r>
            <a:rPr kumimoji="1" lang="ja-JP" altLang="ja-JP" sz="1000">
              <a:solidFill>
                <a:schemeClr val="dk1"/>
              </a:solidFill>
              <a:effectLst/>
              <a:latin typeface="+mn-lt"/>
              <a:ea typeface="+mn-ea"/>
              <a:cs typeface="+mn-cs"/>
            </a:rPr>
            <a:t>からのメール</a:t>
          </a:r>
          <a:r>
            <a:rPr kumimoji="1" lang="ja-JP" altLang="en-US" sz="1000">
              <a:solidFill>
                <a:schemeClr val="dk1"/>
              </a:solidFill>
              <a:effectLst/>
              <a:latin typeface="+mn-lt"/>
              <a:ea typeface="+mn-ea"/>
              <a:cs typeface="+mn-cs"/>
            </a:rPr>
            <a:t>を</a:t>
          </a:r>
          <a:r>
            <a:rPr kumimoji="1" lang="ja-JP" altLang="ja-JP" sz="1000">
              <a:solidFill>
                <a:schemeClr val="dk1"/>
              </a:solidFill>
              <a:effectLst/>
              <a:latin typeface="+mn-lt"/>
              <a:ea typeface="+mn-ea"/>
              <a:cs typeface="+mn-cs"/>
            </a:rPr>
            <a:t>受信できるよう設定しておいてください。</a:t>
          </a:r>
          <a:endParaRPr lang="ja-JP" altLang="ja-JP" sz="1000">
            <a:effectLst/>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95250</xdr:colOff>
      <xdr:row>0</xdr:row>
      <xdr:rowOff>76200</xdr:rowOff>
    </xdr:from>
    <xdr:to>
      <xdr:col>1</xdr:col>
      <xdr:colOff>498861</xdr:colOff>
      <xdr:row>0</xdr:row>
      <xdr:rowOff>295675</xdr:rowOff>
    </xdr:to>
    <xdr:pic>
      <xdr:nvPicPr>
        <xdr:cNvPr id="2" name="図 1">
          <a:extLst>
            <a:ext uri="{FF2B5EF4-FFF2-40B4-BE49-F238E27FC236}">
              <a16:creationId xmlns:a16="http://schemas.microsoft.com/office/drawing/2014/main" id="{D23E48C0-3F09-4DB0-8D5C-1B6AE330A178}"/>
            </a:ext>
          </a:extLst>
        </xdr:cNvPr>
        <xdr:cNvPicPr>
          <a:picLocks noChangeAspect="1"/>
        </xdr:cNvPicPr>
      </xdr:nvPicPr>
      <xdr:blipFill>
        <a:blip xmlns:r="http://schemas.openxmlformats.org/officeDocument/2006/relationships" r:embed="rId1"/>
        <a:stretch>
          <a:fillRect/>
        </a:stretch>
      </xdr:blipFill>
      <xdr:spPr>
        <a:xfrm>
          <a:off x="95250" y="76200"/>
          <a:ext cx="1518036" cy="219475"/>
        </a:xfrm>
        <a:prstGeom prst="rect">
          <a:avLst/>
        </a:prstGeom>
      </xdr:spPr>
    </xdr:pic>
    <xdr:clientData/>
  </xdr:twoCellAnchor>
  <xdr:twoCellAnchor>
    <xdr:from>
      <xdr:col>0</xdr:col>
      <xdr:colOff>66676</xdr:colOff>
      <xdr:row>30</xdr:row>
      <xdr:rowOff>228598</xdr:rowOff>
    </xdr:from>
    <xdr:to>
      <xdr:col>5</xdr:col>
      <xdr:colOff>19050</xdr:colOff>
      <xdr:row>32</xdr:row>
      <xdr:rowOff>304800</xdr:rowOff>
    </xdr:to>
    <xdr:sp macro="" textlink="">
      <xdr:nvSpPr>
        <xdr:cNvPr id="3" name="テキスト ボックス 2">
          <a:extLst>
            <a:ext uri="{FF2B5EF4-FFF2-40B4-BE49-F238E27FC236}">
              <a16:creationId xmlns:a16="http://schemas.microsoft.com/office/drawing/2014/main" id="{482B2E5C-6801-484E-AA22-B9A336C9D53E}"/>
            </a:ext>
          </a:extLst>
        </xdr:cNvPr>
        <xdr:cNvSpPr txBox="1"/>
      </xdr:nvSpPr>
      <xdr:spPr>
        <a:xfrm>
          <a:off x="66676" y="8334373"/>
          <a:ext cx="8648699" cy="1181102"/>
        </a:xfrm>
        <a:prstGeom prst="rect">
          <a:avLst/>
        </a:prstGeom>
        <a:solidFill>
          <a:schemeClr val="lt1"/>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solidFill>
                <a:srgbClr val="FF0000"/>
              </a:solidFill>
            </a:rPr>
            <a:t>＜受験者一覧入力時の注意点＞</a:t>
          </a:r>
          <a:endParaRPr kumimoji="1" lang="en-US" altLang="ja-JP" sz="1000">
            <a:solidFill>
              <a:srgbClr val="FF0000"/>
            </a:solidFill>
          </a:endParaRPr>
        </a:p>
        <a:p>
          <a:r>
            <a:rPr kumimoji="1" lang="ja-JP" altLang="ja-JP" sz="1000">
              <a:solidFill>
                <a:schemeClr val="dk1"/>
              </a:solidFill>
              <a:effectLst/>
              <a:latin typeface="+mn-lt"/>
              <a:ea typeface="+mn-ea"/>
              <a:cs typeface="+mn-cs"/>
            </a:rPr>
            <a:t>・太枠内</a:t>
          </a:r>
          <a:r>
            <a:rPr kumimoji="1" lang="ja-JP" altLang="en-US" sz="1000">
              <a:solidFill>
                <a:schemeClr val="dk1"/>
              </a:solidFill>
              <a:effectLst/>
              <a:latin typeface="+mn-lt"/>
              <a:ea typeface="+mn-ea"/>
              <a:cs typeface="+mn-cs"/>
            </a:rPr>
            <a:t>（</a:t>
          </a:r>
          <a:r>
            <a:rPr kumimoji="1" lang="ja-JP" altLang="ja-JP" sz="1000">
              <a:solidFill>
                <a:schemeClr val="dk1"/>
              </a:solidFill>
              <a:effectLst/>
              <a:latin typeface="+mn-lt"/>
              <a:ea typeface="+mn-ea"/>
              <a:cs typeface="+mn-cs"/>
            </a:rPr>
            <a:t>受験者の氏名</a:t>
          </a:r>
          <a:r>
            <a:rPr kumimoji="1" lang="ja-JP" altLang="en-US" sz="1000">
              <a:solidFill>
                <a:schemeClr val="dk1"/>
              </a:solidFill>
              <a:effectLst/>
              <a:latin typeface="+mn-lt"/>
              <a:ea typeface="+mn-ea"/>
              <a:cs typeface="+mn-cs"/>
            </a:rPr>
            <a:t>、</a:t>
          </a:r>
          <a:r>
            <a:rPr kumimoji="1" lang="ja-JP" altLang="ja-JP" sz="1000">
              <a:solidFill>
                <a:schemeClr val="dk1"/>
              </a:solidFill>
              <a:effectLst/>
              <a:latin typeface="+mn-lt"/>
              <a:ea typeface="+mn-ea"/>
              <a:cs typeface="+mn-cs"/>
            </a:rPr>
            <a:t>フリガナ</a:t>
          </a:r>
          <a:r>
            <a:rPr kumimoji="1" lang="ja-JP" altLang="en-US" sz="1000">
              <a:solidFill>
                <a:schemeClr val="dk1"/>
              </a:solidFill>
              <a:effectLst/>
              <a:latin typeface="+mn-lt"/>
              <a:ea typeface="+mn-ea"/>
              <a:cs typeface="+mn-cs"/>
            </a:rPr>
            <a:t>、メールアドレス、生年月日）を必ず入力して</a:t>
          </a:r>
          <a:r>
            <a:rPr kumimoji="1" lang="ja-JP" altLang="ja-JP" sz="1000">
              <a:solidFill>
                <a:schemeClr val="dk1"/>
              </a:solidFill>
              <a:effectLst/>
              <a:latin typeface="+mn-lt"/>
              <a:ea typeface="+mn-ea"/>
              <a:cs typeface="+mn-cs"/>
            </a:rPr>
            <a:t>ください。</a:t>
          </a:r>
          <a:endParaRPr kumimoji="1" lang="en-US" altLang="ja-JP" sz="10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dk1"/>
              </a:solidFill>
              <a:effectLst/>
              <a:latin typeface="+mn-lt"/>
              <a:ea typeface="+mn-ea"/>
              <a:cs typeface="+mn-cs"/>
            </a:rPr>
            <a:t>・「氏名」および「フリガナ」について、</a:t>
          </a:r>
          <a:r>
            <a:rPr kumimoji="1" lang="ja-JP" altLang="ja-JP" sz="1000" b="1">
              <a:solidFill>
                <a:schemeClr val="dk1"/>
              </a:solidFill>
              <a:effectLst/>
              <a:latin typeface="+mn-lt"/>
              <a:ea typeface="+mn-ea"/>
              <a:cs typeface="+mn-cs"/>
            </a:rPr>
            <a:t>姓と名の間は全角スペース</a:t>
          </a:r>
          <a:r>
            <a:rPr kumimoji="1" lang="ja-JP" altLang="ja-JP" sz="1000">
              <a:solidFill>
                <a:schemeClr val="dk1"/>
              </a:solidFill>
              <a:effectLst/>
              <a:latin typeface="+mn-lt"/>
              <a:ea typeface="+mn-ea"/>
              <a:cs typeface="+mn-cs"/>
            </a:rPr>
            <a:t>を入力してください。</a:t>
          </a:r>
          <a:r>
            <a:rPr kumimoji="1" lang="en-US" altLang="ja-JP" sz="1000" b="1">
              <a:solidFill>
                <a:schemeClr val="dk1"/>
              </a:solidFill>
              <a:effectLst/>
              <a:latin typeface="+mn-lt"/>
              <a:ea typeface="+mn-ea"/>
              <a:cs typeface="+mn-cs"/>
            </a:rPr>
            <a:t>｢</a:t>
          </a:r>
          <a:r>
            <a:rPr kumimoji="1" lang="ja-JP" altLang="ja-JP" sz="1000" b="1">
              <a:solidFill>
                <a:schemeClr val="dk1"/>
              </a:solidFill>
              <a:effectLst/>
              <a:latin typeface="+mn-lt"/>
              <a:ea typeface="+mn-ea"/>
              <a:cs typeface="+mn-cs"/>
            </a:rPr>
            <a:t>フリガナ」は全角カタカナ</a:t>
          </a:r>
          <a:r>
            <a:rPr kumimoji="1" lang="ja-JP" altLang="ja-JP" sz="1000">
              <a:solidFill>
                <a:schemeClr val="dk1"/>
              </a:solidFill>
              <a:effectLst/>
              <a:latin typeface="+mn-lt"/>
              <a:ea typeface="+mn-ea"/>
              <a:cs typeface="+mn-cs"/>
            </a:rPr>
            <a:t>で入力してください。</a:t>
          </a:r>
          <a:endParaRPr kumimoji="1" lang="en-US" altLang="ja-JP" sz="1000">
            <a:solidFill>
              <a:schemeClr val="dk1"/>
            </a:solidFill>
            <a:effectLst/>
            <a:latin typeface="+mn-lt"/>
            <a:ea typeface="+mn-ea"/>
            <a:cs typeface="+mn-cs"/>
          </a:endParaRPr>
        </a:p>
        <a:p>
          <a:r>
            <a:rPr kumimoji="1" lang="ja-JP" altLang="en-US" sz="1000">
              <a:solidFill>
                <a:schemeClr val="dk1"/>
              </a:solidFill>
              <a:effectLst/>
              <a:latin typeface="+mn-lt"/>
              <a:ea typeface="+mn-ea"/>
              <a:cs typeface="+mn-cs"/>
            </a:rPr>
            <a:t>・メールアドレスは半角英数で入力してください。</a:t>
          </a:r>
          <a:endParaRPr kumimoji="1" lang="en-US" altLang="ja-JP" sz="1000">
            <a:solidFill>
              <a:schemeClr val="dk1"/>
            </a:solidFill>
            <a:effectLst/>
            <a:latin typeface="+mn-lt"/>
            <a:ea typeface="+mn-ea"/>
            <a:cs typeface="+mn-cs"/>
          </a:endParaRPr>
        </a:p>
        <a:p>
          <a:r>
            <a:rPr kumimoji="1" lang="ja-JP" altLang="en-US" sz="1000">
              <a:solidFill>
                <a:schemeClr val="dk1"/>
              </a:solidFill>
              <a:effectLst/>
              <a:latin typeface="+mn-lt"/>
              <a:ea typeface="+mn-ea"/>
              <a:cs typeface="+mn-cs"/>
            </a:rPr>
            <a:t>・生年月日（西暦</a:t>
          </a:r>
          <a:r>
            <a:rPr kumimoji="1" lang="en-US" altLang="ja-JP" sz="1000">
              <a:solidFill>
                <a:schemeClr val="dk1"/>
              </a:solidFill>
              <a:effectLst/>
              <a:latin typeface="+mn-lt"/>
              <a:ea typeface="+mn-ea"/>
              <a:cs typeface="+mn-cs"/>
            </a:rPr>
            <a:t>8</a:t>
          </a:r>
          <a:r>
            <a:rPr kumimoji="1" lang="ja-JP" altLang="en-US" sz="1000">
              <a:solidFill>
                <a:schemeClr val="dk1"/>
              </a:solidFill>
              <a:effectLst/>
              <a:latin typeface="+mn-lt"/>
              <a:ea typeface="+mn-ea"/>
              <a:cs typeface="+mn-cs"/>
            </a:rPr>
            <a:t>桁）は半角数字で入力してください。会員マイページ（マイページ）にログインしていただく際の初期パスワードとなります。</a:t>
          </a:r>
          <a:endParaRPr lang="ja-JP" altLang="ja-JP" sz="1000">
            <a:effectLst/>
          </a:endParaRPr>
        </a:p>
        <a:p>
          <a:r>
            <a:rPr kumimoji="1" lang="ja-JP" altLang="ja-JP" sz="1000">
              <a:solidFill>
                <a:schemeClr val="dk1"/>
              </a:solidFill>
              <a:effectLst/>
              <a:latin typeface="+mn-lt"/>
              <a:ea typeface="+mn-ea"/>
              <a:cs typeface="+mn-cs"/>
            </a:rPr>
            <a:t>・受験者情報を登録後メールでご連絡させていただくことがあります。ドメイン</a:t>
          </a:r>
          <a:r>
            <a:rPr kumimoji="1" lang="en-US" altLang="ja-JP" sz="1000">
              <a:solidFill>
                <a:schemeClr val="dk1"/>
              </a:solidFill>
              <a:effectLst/>
              <a:latin typeface="+mn-lt"/>
              <a:ea typeface="+mn-ea"/>
              <a:cs typeface="+mn-cs"/>
            </a:rPr>
            <a:t>｢tokyo-ac.co.jp｣</a:t>
          </a:r>
          <a:r>
            <a:rPr kumimoji="1" lang="ja-JP" altLang="ja-JP" sz="1000">
              <a:solidFill>
                <a:schemeClr val="dk1"/>
              </a:solidFill>
              <a:effectLst/>
              <a:latin typeface="+mn-lt"/>
              <a:ea typeface="+mn-ea"/>
              <a:cs typeface="+mn-cs"/>
            </a:rPr>
            <a:t>からのメール</a:t>
          </a:r>
          <a:r>
            <a:rPr kumimoji="1" lang="ja-JP" altLang="en-US" sz="1000">
              <a:solidFill>
                <a:schemeClr val="dk1"/>
              </a:solidFill>
              <a:effectLst/>
              <a:latin typeface="+mn-lt"/>
              <a:ea typeface="+mn-ea"/>
              <a:cs typeface="+mn-cs"/>
            </a:rPr>
            <a:t>を</a:t>
          </a:r>
          <a:r>
            <a:rPr kumimoji="1" lang="ja-JP" altLang="ja-JP" sz="1000">
              <a:solidFill>
                <a:schemeClr val="dk1"/>
              </a:solidFill>
              <a:effectLst/>
              <a:latin typeface="+mn-lt"/>
              <a:ea typeface="+mn-ea"/>
              <a:cs typeface="+mn-cs"/>
            </a:rPr>
            <a:t>受信できるよう設定しておいてください。</a:t>
          </a:r>
          <a:endParaRPr lang="ja-JP" altLang="ja-JP" sz="1000">
            <a:effectLst/>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95250</xdr:colOff>
      <xdr:row>0</xdr:row>
      <xdr:rowOff>76200</xdr:rowOff>
    </xdr:from>
    <xdr:to>
      <xdr:col>1</xdr:col>
      <xdr:colOff>498861</xdr:colOff>
      <xdr:row>0</xdr:row>
      <xdr:rowOff>295675</xdr:rowOff>
    </xdr:to>
    <xdr:pic>
      <xdr:nvPicPr>
        <xdr:cNvPr id="2" name="図 1">
          <a:extLst>
            <a:ext uri="{FF2B5EF4-FFF2-40B4-BE49-F238E27FC236}">
              <a16:creationId xmlns:a16="http://schemas.microsoft.com/office/drawing/2014/main" id="{3EECFD47-7433-4CF4-92D5-562493A8D249}"/>
            </a:ext>
          </a:extLst>
        </xdr:cNvPr>
        <xdr:cNvPicPr>
          <a:picLocks noChangeAspect="1"/>
        </xdr:cNvPicPr>
      </xdr:nvPicPr>
      <xdr:blipFill>
        <a:blip xmlns:r="http://schemas.openxmlformats.org/officeDocument/2006/relationships" r:embed="rId1"/>
        <a:stretch>
          <a:fillRect/>
        </a:stretch>
      </xdr:blipFill>
      <xdr:spPr>
        <a:xfrm>
          <a:off x="95250" y="76200"/>
          <a:ext cx="1518036" cy="219475"/>
        </a:xfrm>
        <a:prstGeom prst="rect">
          <a:avLst/>
        </a:prstGeom>
      </xdr:spPr>
    </xdr:pic>
    <xdr:clientData/>
  </xdr:twoCellAnchor>
  <xdr:twoCellAnchor>
    <xdr:from>
      <xdr:col>0</xdr:col>
      <xdr:colOff>66676</xdr:colOff>
      <xdr:row>29</xdr:row>
      <xdr:rowOff>228598</xdr:rowOff>
    </xdr:from>
    <xdr:to>
      <xdr:col>4</xdr:col>
      <xdr:colOff>1181100</xdr:colOff>
      <xdr:row>31</xdr:row>
      <xdr:rowOff>304800</xdr:rowOff>
    </xdr:to>
    <xdr:sp macro="" textlink="">
      <xdr:nvSpPr>
        <xdr:cNvPr id="3" name="テキスト ボックス 2">
          <a:extLst>
            <a:ext uri="{FF2B5EF4-FFF2-40B4-BE49-F238E27FC236}">
              <a16:creationId xmlns:a16="http://schemas.microsoft.com/office/drawing/2014/main" id="{F6CE4013-66A2-45AE-AEB2-57804672750C}"/>
            </a:ext>
          </a:extLst>
        </xdr:cNvPr>
        <xdr:cNvSpPr txBox="1"/>
      </xdr:nvSpPr>
      <xdr:spPr>
        <a:xfrm>
          <a:off x="66676" y="8143873"/>
          <a:ext cx="8620124" cy="1181102"/>
        </a:xfrm>
        <a:prstGeom prst="rect">
          <a:avLst/>
        </a:prstGeom>
        <a:solidFill>
          <a:schemeClr val="lt1"/>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solidFill>
                <a:srgbClr val="FF0000"/>
              </a:solidFill>
            </a:rPr>
            <a:t>＜受験者一覧入力時の注意点＞</a:t>
          </a:r>
          <a:endParaRPr kumimoji="1" lang="en-US" altLang="ja-JP" sz="1000">
            <a:solidFill>
              <a:srgbClr val="FF0000"/>
            </a:solidFill>
          </a:endParaRPr>
        </a:p>
        <a:p>
          <a:r>
            <a:rPr kumimoji="1" lang="ja-JP" altLang="ja-JP" sz="1000">
              <a:solidFill>
                <a:schemeClr val="dk1"/>
              </a:solidFill>
              <a:effectLst/>
              <a:latin typeface="+mn-lt"/>
              <a:ea typeface="+mn-ea"/>
              <a:cs typeface="+mn-cs"/>
            </a:rPr>
            <a:t>・太枠内</a:t>
          </a:r>
          <a:r>
            <a:rPr kumimoji="1" lang="ja-JP" altLang="en-US" sz="1000">
              <a:solidFill>
                <a:schemeClr val="dk1"/>
              </a:solidFill>
              <a:effectLst/>
              <a:latin typeface="+mn-lt"/>
              <a:ea typeface="+mn-ea"/>
              <a:cs typeface="+mn-cs"/>
            </a:rPr>
            <a:t>（</a:t>
          </a:r>
          <a:r>
            <a:rPr kumimoji="1" lang="ja-JP" altLang="ja-JP" sz="1000">
              <a:solidFill>
                <a:schemeClr val="dk1"/>
              </a:solidFill>
              <a:effectLst/>
              <a:latin typeface="+mn-lt"/>
              <a:ea typeface="+mn-ea"/>
              <a:cs typeface="+mn-cs"/>
            </a:rPr>
            <a:t>受験者の氏名</a:t>
          </a:r>
          <a:r>
            <a:rPr kumimoji="1" lang="ja-JP" altLang="en-US" sz="1000">
              <a:solidFill>
                <a:schemeClr val="dk1"/>
              </a:solidFill>
              <a:effectLst/>
              <a:latin typeface="+mn-lt"/>
              <a:ea typeface="+mn-ea"/>
              <a:cs typeface="+mn-cs"/>
            </a:rPr>
            <a:t>、</a:t>
          </a:r>
          <a:r>
            <a:rPr kumimoji="1" lang="ja-JP" altLang="ja-JP" sz="1000">
              <a:solidFill>
                <a:schemeClr val="dk1"/>
              </a:solidFill>
              <a:effectLst/>
              <a:latin typeface="+mn-lt"/>
              <a:ea typeface="+mn-ea"/>
              <a:cs typeface="+mn-cs"/>
            </a:rPr>
            <a:t>フリガナ</a:t>
          </a:r>
          <a:r>
            <a:rPr kumimoji="1" lang="ja-JP" altLang="en-US" sz="1000">
              <a:solidFill>
                <a:schemeClr val="dk1"/>
              </a:solidFill>
              <a:effectLst/>
              <a:latin typeface="+mn-lt"/>
              <a:ea typeface="+mn-ea"/>
              <a:cs typeface="+mn-cs"/>
            </a:rPr>
            <a:t>、メールアドレス、生年月日）を必ず入力して</a:t>
          </a:r>
          <a:r>
            <a:rPr kumimoji="1" lang="ja-JP" altLang="ja-JP" sz="1000">
              <a:solidFill>
                <a:schemeClr val="dk1"/>
              </a:solidFill>
              <a:effectLst/>
              <a:latin typeface="+mn-lt"/>
              <a:ea typeface="+mn-ea"/>
              <a:cs typeface="+mn-cs"/>
            </a:rPr>
            <a:t>ください。</a:t>
          </a:r>
          <a:endParaRPr kumimoji="1" lang="en-US" altLang="ja-JP" sz="10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dk1"/>
              </a:solidFill>
              <a:effectLst/>
              <a:latin typeface="+mn-lt"/>
              <a:ea typeface="+mn-ea"/>
              <a:cs typeface="+mn-cs"/>
            </a:rPr>
            <a:t>・「氏名」および「フリガナ」について、</a:t>
          </a:r>
          <a:r>
            <a:rPr kumimoji="1" lang="ja-JP" altLang="ja-JP" sz="1000" b="1">
              <a:solidFill>
                <a:schemeClr val="dk1"/>
              </a:solidFill>
              <a:effectLst/>
              <a:latin typeface="+mn-lt"/>
              <a:ea typeface="+mn-ea"/>
              <a:cs typeface="+mn-cs"/>
            </a:rPr>
            <a:t>姓と名の間は全角スペース</a:t>
          </a:r>
          <a:r>
            <a:rPr kumimoji="1" lang="ja-JP" altLang="ja-JP" sz="1000">
              <a:solidFill>
                <a:schemeClr val="dk1"/>
              </a:solidFill>
              <a:effectLst/>
              <a:latin typeface="+mn-lt"/>
              <a:ea typeface="+mn-ea"/>
              <a:cs typeface="+mn-cs"/>
            </a:rPr>
            <a:t>を入力してください。</a:t>
          </a:r>
          <a:r>
            <a:rPr kumimoji="1" lang="en-US" altLang="ja-JP" sz="1000" b="1">
              <a:solidFill>
                <a:schemeClr val="dk1"/>
              </a:solidFill>
              <a:effectLst/>
              <a:latin typeface="+mn-lt"/>
              <a:ea typeface="+mn-ea"/>
              <a:cs typeface="+mn-cs"/>
            </a:rPr>
            <a:t>｢</a:t>
          </a:r>
          <a:r>
            <a:rPr kumimoji="1" lang="ja-JP" altLang="ja-JP" sz="1000" b="1">
              <a:solidFill>
                <a:schemeClr val="dk1"/>
              </a:solidFill>
              <a:effectLst/>
              <a:latin typeface="+mn-lt"/>
              <a:ea typeface="+mn-ea"/>
              <a:cs typeface="+mn-cs"/>
            </a:rPr>
            <a:t>フリガナ」は全角カタカナ</a:t>
          </a:r>
          <a:r>
            <a:rPr kumimoji="1" lang="ja-JP" altLang="ja-JP" sz="1000">
              <a:solidFill>
                <a:schemeClr val="dk1"/>
              </a:solidFill>
              <a:effectLst/>
              <a:latin typeface="+mn-lt"/>
              <a:ea typeface="+mn-ea"/>
              <a:cs typeface="+mn-cs"/>
            </a:rPr>
            <a:t>で入力してください。</a:t>
          </a:r>
          <a:endParaRPr kumimoji="1" lang="en-US" altLang="ja-JP" sz="1000">
            <a:solidFill>
              <a:schemeClr val="dk1"/>
            </a:solidFill>
            <a:effectLst/>
            <a:latin typeface="+mn-lt"/>
            <a:ea typeface="+mn-ea"/>
            <a:cs typeface="+mn-cs"/>
          </a:endParaRPr>
        </a:p>
        <a:p>
          <a:r>
            <a:rPr kumimoji="1" lang="ja-JP" altLang="en-US" sz="1000">
              <a:solidFill>
                <a:schemeClr val="dk1"/>
              </a:solidFill>
              <a:effectLst/>
              <a:latin typeface="+mn-lt"/>
              <a:ea typeface="+mn-ea"/>
              <a:cs typeface="+mn-cs"/>
            </a:rPr>
            <a:t>・メールアドレスは半角英数で入力してください。</a:t>
          </a:r>
          <a:endParaRPr kumimoji="1" lang="en-US" altLang="ja-JP" sz="1000">
            <a:solidFill>
              <a:schemeClr val="dk1"/>
            </a:solidFill>
            <a:effectLst/>
            <a:latin typeface="+mn-lt"/>
            <a:ea typeface="+mn-ea"/>
            <a:cs typeface="+mn-cs"/>
          </a:endParaRPr>
        </a:p>
        <a:p>
          <a:r>
            <a:rPr kumimoji="1" lang="ja-JP" altLang="en-US" sz="1000">
              <a:solidFill>
                <a:schemeClr val="dk1"/>
              </a:solidFill>
              <a:effectLst/>
              <a:latin typeface="+mn-lt"/>
              <a:ea typeface="+mn-ea"/>
              <a:cs typeface="+mn-cs"/>
            </a:rPr>
            <a:t>・生年月日（西暦</a:t>
          </a:r>
          <a:r>
            <a:rPr kumimoji="1" lang="en-US" altLang="ja-JP" sz="1000">
              <a:solidFill>
                <a:schemeClr val="dk1"/>
              </a:solidFill>
              <a:effectLst/>
              <a:latin typeface="+mn-lt"/>
              <a:ea typeface="+mn-ea"/>
              <a:cs typeface="+mn-cs"/>
            </a:rPr>
            <a:t>8</a:t>
          </a:r>
          <a:r>
            <a:rPr kumimoji="1" lang="ja-JP" altLang="en-US" sz="1000">
              <a:solidFill>
                <a:schemeClr val="dk1"/>
              </a:solidFill>
              <a:effectLst/>
              <a:latin typeface="+mn-lt"/>
              <a:ea typeface="+mn-ea"/>
              <a:cs typeface="+mn-cs"/>
            </a:rPr>
            <a:t>桁）は半角数字で入力してください。会員マイページ（マイページ）にログインしていただく際の初期パスワードとなります。</a:t>
          </a:r>
          <a:endParaRPr lang="ja-JP" altLang="ja-JP" sz="1000">
            <a:effectLst/>
          </a:endParaRPr>
        </a:p>
        <a:p>
          <a:r>
            <a:rPr kumimoji="1" lang="ja-JP" altLang="ja-JP" sz="1000">
              <a:solidFill>
                <a:schemeClr val="dk1"/>
              </a:solidFill>
              <a:effectLst/>
              <a:latin typeface="+mn-lt"/>
              <a:ea typeface="+mn-ea"/>
              <a:cs typeface="+mn-cs"/>
            </a:rPr>
            <a:t>・受験者情報を登録後メールでご連絡させていただくことがあります。ドメイン</a:t>
          </a:r>
          <a:r>
            <a:rPr kumimoji="1" lang="en-US" altLang="ja-JP" sz="1000">
              <a:solidFill>
                <a:schemeClr val="dk1"/>
              </a:solidFill>
              <a:effectLst/>
              <a:latin typeface="+mn-lt"/>
              <a:ea typeface="+mn-ea"/>
              <a:cs typeface="+mn-cs"/>
            </a:rPr>
            <a:t>｢tokyo-ac.co.jp｣</a:t>
          </a:r>
          <a:r>
            <a:rPr kumimoji="1" lang="ja-JP" altLang="ja-JP" sz="1000">
              <a:solidFill>
                <a:schemeClr val="dk1"/>
              </a:solidFill>
              <a:effectLst/>
              <a:latin typeface="+mn-lt"/>
              <a:ea typeface="+mn-ea"/>
              <a:cs typeface="+mn-cs"/>
            </a:rPr>
            <a:t>からのメール</a:t>
          </a:r>
          <a:r>
            <a:rPr kumimoji="1" lang="ja-JP" altLang="en-US" sz="1000">
              <a:solidFill>
                <a:schemeClr val="dk1"/>
              </a:solidFill>
              <a:effectLst/>
              <a:latin typeface="+mn-lt"/>
              <a:ea typeface="+mn-ea"/>
              <a:cs typeface="+mn-cs"/>
            </a:rPr>
            <a:t>を</a:t>
          </a:r>
          <a:r>
            <a:rPr kumimoji="1" lang="ja-JP" altLang="ja-JP" sz="1000">
              <a:solidFill>
                <a:schemeClr val="dk1"/>
              </a:solidFill>
              <a:effectLst/>
              <a:latin typeface="+mn-lt"/>
              <a:ea typeface="+mn-ea"/>
              <a:cs typeface="+mn-cs"/>
            </a:rPr>
            <a:t>受信できるよう設定しておいてください。</a:t>
          </a:r>
          <a:endParaRPr lang="ja-JP" altLang="ja-JP" sz="1000">
            <a:effectLst/>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47625</xdr:colOff>
      <xdr:row>1</xdr:row>
      <xdr:rowOff>38100</xdr:rowOff>
    </xdr:from>
    <xdr:to>
      <xdr:col>1</xdr:col>
      <xdr:colOff>441712</xdr:colOff>
      <xdr:row>1</xdr:row>
      <xdr:rowOff>257575</xdr:rowOff>
    </xdr:to>
    <xdr:pic>
      <xdr:nvPicPr>
        <xdr:cNvPr id="2" name="図 1">
          <a:extLst>
            <a:ext uri="{FF2B5EF4-FFF2-40B4-BE49-F238E27FC236}">
              <a16:creationId xmlns:a16="http://schemas.microsoft.com/office/drawing/2014/main" id="{AB64760C-F8E7-4861-9659-353C9C7D5FCF}"/>
            </a:ext>
          </a:extLst>
        </xdr:cNvPr>
        <xdr:cNvPicPr>
          <a:picLocks noChangeAspect="1"/>
        </xdr:cNvPicPr>
      </xdr:nvPicPr>
      <xdr:blipFill>
        <a:blip xmlns:r="http://schemas.openxmlformats.org/officeDocument/2006/relationships" r:embed="rId1"/>
        <a:stretch>
          <a:fillRect/>
        </a:stretch>
      </xdr:blipFill>
      <xdr:spPr>
        <a:xfrm>
          <a:off x="47625" y="381000"/>
          <a:ext cx="1508512" cy="219475"/>
        </a:xfrm>
        <a:prstGeom prst="rect">
          <a:avLst/>
        </a:prstGeom>
      </xdr:spPr>
    </xdr:pic>
    <xdr:clientData/>
  </xdr:twoCellAnchor>
  <xdr:twoCellAnchor>
    <xdr:from>
      <xdr:col>0</xdr:col>
      <xdr:colOff>66676</xdr:colOff>
      <xdr:row>35</xdr:row>
      <xdr:rowOff>266698</xdr:rowOff>
    </xdr:from>
    <xdr:to>
      <xdr:col>5</xdr:col>
      <xdr:colOff>0</xdr:colOff>
      <xdr:row>37</xdr:row>
      <xdr:rowOff>323850</xdr:rowOff>
    </xdr:to>
    <xdr:sp macro="" textlink="">
      <xdr:nvSpPr>
        <xdr:cNvPr id="3" name="テキスト ボックス 2">
          <a:extLst>
            <a:ext uri="{FF2B5EF4-FFF2-40B4-BE49-F238E27FC236}">
              <a16:creationId xmlns:a16="http://schemas.microsoft.com/office/drawing/2014/main" id="{175DF1C4-40EB-4F3D-BBC8-22454EF79996}"/>
            </a:ext>
          </a:extLst>
        </xdr:cNvPr>
        <xdr:cNvSpPr txBox="1"/>
      </xdr:nvSpPr>
      <xdr:spPr>
        <a:xfrm>
          <a:off x="66676" y="9696448"/>
          <a:ext cx="8629649" cy="1162052"/>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solidFill>
                <a:srgbClr val="FF0000"/>
              </a:solidFill>
            </a:rPr>
            <a:t>＜入力時の注意点＞</a:t>
          </a:r>
          <a:endParaRPr kumimoji="1" lang="en-US" altLang="ja-JP" sz="1000">
            <a:solidFill>
              <a:srgbClr val="FF0000"/>
            </a:solidFill>
          </a:endParaRPr>
        </a:p>
        <a:p>
          <a:r>
            <a:rPr kumimoji="1" lang="ja-JP" altLang="ja-JP" sz="1000">
              <a:solidFill>
                <a:schemeClr val="dk1"/>
              </a:solidFill>
              <a:effectLst/>
              <a:latin typeface="+mn-lt"/>
              <a:ea typeface="+mn-ea"/>
              <a:cs typeface="+mn-cs"/>
            </a:rPr>
            <a:t>・太枠内</a:t>
          </a:r>
          <a:r>
            <a:rPr kumimoji="1" lang="ja-JP" altLang="en-US" sz="1000">
              <a:solidFill>
                <a:schemeClr val="dk1"/>
              </a:solidFill>
              <a:effectLst/>
              <a:latin typeface="+mn-lt"/>
              <a:ea typeface="+mn-ea"/>
              <a:cs typeface="+mn-cs"/>
            </a:rPr>
            <a:t>（</a:t>
          </a:r>
          <a:r>
            <a:rPr kumimoji="1" lang="ja-JP" altLang="ja-JP" sz="1000">
              <a:solidFill>
                <a:schemeClr val="dk1"/>
              </a:solidFill>
              <a:effectLst/>
              <a:latin typeface="+mn-lt"/>
              <a:ea typeface="+mn-ea"/>
              <a:cs typeface="+mn-cs"/>
            </a:rPr>
            <a:t>受験者の氏名</a:t>
          </a:r>
          <a:r>
            <a:rPr kumimoji="1" lang="ja-JP" altLang="en-US" sz="1000">
              <a:solidFill>
                <a:schemeClr val="dk1"/>
              </a:solidFill>
              <a:effectLst/>
              <a:latin typeface="+mn-lt"/>
              <a:ea typeface="+mn-ea"/>
              <a:cs typeface="+mn-cs"/>
            </a:rPr>
            <a:t>、</a:t>
          </a:r>
          <a:r>
            <a:rPr kumimoji="1" lang="ja-JP" altLang="ja-JP" sz="1000">
              <a:solidFill>
                <a:schemeClr val="dk1"/>
              </a:solidFill>
              <a:effectLst/>
              <a:latin typeface="+mn-lt"/>
              <a:ea typeface="+mn-ea"/>
              <a:cs typeface="+mn-cs"/>
            </a:rPr>
            <a:t>フリガナ</a:t>
          </a:r>
          <a:r>
            <a:rPr kumimoji="1" lang="ja-JP" altLang="en-US" sz="1000">
              <a:solidFill>
                <a:schemeClr val="dk1"/>
              </a:solidFill>
              <a:effectLst/>
              <a:latin typeface="+mn-lt"/>
              <a:ea typeface="+mn-ea"/>
              <a:cs typeface="+mn-cs"/>
            </a:rPr>
            <a:t>、メールアドレス、生年月日）を必ず入力して</a:t>
          </a:r>
          <a:r>
            <a:rPr kumimoji="1" lang="ja-JP" altLang="ja-JP" sz="1000">
              <a:solidFill>
                <a:schemeClr val="dk1"/>
              </a:solidFill>
              <a:effectLst/>
              <a:latin typeface="+mn-lt"/>
              <a:ea typeface="+mn-ea"/>
              <a:cs typeface="+mn-cs"/>
            </a:rPr>
            <a:t>ください。</a:t>
          </a:r>
          <a:endParaRPr kumimoji="1" lang="en-US" altLang="ja-JP" sz="10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dk1"/>
              </a:solidFill>
              <a:effectLst/>
              <a:latin typeface="+mn-lt"/>
              <a:ea typeface="+mn-ea"/>
              <a:cs typeface="+mn-cs"/>
            </a:rPr>
            <a:t>・「氏名」および「フリガナ」について、</a:t>
          </a:r>
          <a:r>
            <a:rPr kumimoji="1" lang="ja-JP" altLang="ja-JP" sz="1000" b="1">
              <a:solidFill>
                <a:schemeClr val="dk1"/>
              </a:solidFill>
              <a:effectLst/>
              <a:latin typeface="+mn-lt"/>
              <a:ea typeface="+mn-ea"/>
              <a:cs typeface="+mn-cs"/>
            </a:rPr>
            <a:t>姓と名の間は全角スペース</a:t>
          </a:r>
          <a:r>
            <a:rPr kumimoji="1" lang="ja-JP" altLang="ja-JP" sz="1000">
              <a:solidFill>
                <a:schemeClr val="dk1"/>
              </a:solidFill>
              <a:effectLst/>
              <a:latin typeface="+mn-lt"/>
              <a:ea typeface="+mn-ea"/>
              <a:cs typeface="+mn-cs"/>
            </a:rPr>
            <a:t>を入力してください。</a:t>
          </a:r>
          <a:r>
            <a:rPr kumimoji="1" lang="en-US" altLang="ja-JP" sz="1000" b="1">
              <a:solidFill>
                <a:schemeClr val="dk1"/>
              </a:solidFill>
              <a:effectLst/>
              <a:latin typeface="+mn-lt"/>
              <a:ea typeface="+mn-ea"/>
              <a:cs typeface="+mn-cs"/>
            </a:rPr>
            <a:t>｢</a:t>
          </a:r>
          <a:r>
            <a:rPr kumimoji="1" lang="ja-JP" altLang="ja-JP" sz="1000" b="1">
              <a:solidFill>
                <a:schemeClr val="dk1"/>
              </a:solidFill>
              <a:effectLst/>
              <a:latin typeface="+mn-lt"/>
              <a:ea typeface="+mn-ea"/>
              <a:cs typeface="+mn-cs"/>
            </a:rPr>
            <a:t>フリガナ」は全角カタカナ</a:t>
          </a:r>
          <a:r>
            <a:rPr kumimoji="1" lang="ja-JP" altLang="ja-JP" sz="1000">
              <a:solidFill>
                <a:schemeClr val="dk1"/>
              </a:solidFill>
              <a:effectLst/>
              <a:latin typeface="+mn-lt"/>
              <a:ea typeface="+mn-ea"/>
              <a:cs typeface="+mn-cs"/>
            </a:rPr>
            <a:t>で入力してください。</a:t>
          </a:r>
          <a:endParaRPr kumimoji="1" lang="en-US" altLang="ja-JP" sz="1000">
            <a:solidFill>
              <a:schemeClr val="dk1"/>
            </a:solidFill>
            <a:effectLst/>
            <a:latin typeface="+mn-lt"/>
            <a:ea typeface="+mn-ea"/>
            <a:cs typeface="+mn-cs"/>
          </a:endParaRPr>
        </a:p>
        <a:p>
          <a:r>
            <a:rPr kumimoji="1" lang="ja-JP" altLang="en-US" sz="1000">
              <a:solidFill>
                <a:schemeClr val="dk1"/>
              </a:solidFill>
              <a:effectLst/>
              <a:latin typeface="+mn-lt"/>
              <a:ea typeface="+mn-ea"/>
              <a:cs typeface="+mn-cs"/>
            </a:rPr>
            <a:t>・メールアドレスは半角英数で入力してください。</a:t>
          </a:r>
          <a:endParaRPr kumimoji="1" lang="en-US" altLang="ja-JP" sz="1000">
            <a:solidFill>
              <a:schemeClr val="dk1"/>
            </a:solidFill>
            <a:effectLst/>
            <a:latin typeface="+mn-lt"/>
            <a:ea typeface="+mn-ea"/>
            <a:cs typeface="+mn-cs"/>
          </a:endParaRPr>
        </a:p>
        <a:p>
          <a:r>
            <a:rPr kumimoji="1" lang="ja-JP" altLang="en-US" sz="1000">
              <a:solidFill>
                <a:schemeClr val="dk1"/>
              </a:solidFill>
              <a:effectLst/>
              <a:latin typeface="+mn-lt"/>
              <a:ea typeface="+mn-ea"/>
              <a:cs typeface="+mn-cs"/>
            </a:rPr>
            <a:t>・生年月日（西暦</a:t>
          </a:r>
          <a:r>
            <a:rPr kumimoji="1" lang="en-US" altLang="ja-JP" sz="1000">
              <a:solidFill>
                <a:schemeClr val="dk1"/>
              </a:solidFill>
              <a:effectLst/>
              <a:latin typeface="+mn-lt"/>
              <a:ea typeface="+mn-ea"/>
              <a:cs typeface="+mn-cs"/>
            </a:rPr>
            <a:t>8</a:t>
          </a:r>
          <a:r>
            <a:rPr kumimoji="1" lang="ja-JP" altLang="en-US" sz="1000">
              <a:solidFill>
                <a:schemeClr val="dk1"/>
              </a:solidFill>
              <a:effectLst/>
              <a:latin typeface="+mn-lt"/>
              <a:ea typeface="+mn-ea"/>
              <a:cs typeface="+mn-cs"/>
            </a:rPr>
            <a:t>桁）は半角数字で入力してください。会員マイページ（マイページ）にログインしていただく際の初期パスワードとなります。</a:t>
          </a:r>
          <a:endParaRPr lang="ja-JP" altLang="ja-JP" sz="1000">
            <a:effectLst/>
          </a:endParaRPr>
        </a:p>
        <a:p>
          <a:r>
            <a:rPr kumimoji="1" lang="ja-JP" altLang="ja-JP" sz="1000">
              <a:solidFill>
                <a:schemeClr val="dk1"/>
              </a:solidFill>
              <a:effectLst/>
              <a:latin typeface="+mn-lt"/>
              <a:ea typeface="+mn-ea"/>
              <a:cs typeface="+mn-cs"/>
            </a:rPr>
            <a:t>・受験者情報を登録後メールでご連絡させていただくことがあります。ドメイン</a:t>
          </a:r>
          <a:r>
            <a:rPr kumimoji="1" lang="en-US" altLang="ja-JP" sz="1000">
              <a:solidFill>
                <a:schemeClr val="dk1"/>
              </a:solidFill>
              <a:effectLst/>
              <a:latin typeface="+mn-lt"/>
              <a:ea typeface="+mn-ea"/>
              <a:cs typeface="+mn-cs"/>
            </a:rPr>
            <a:t>｢tokyo-ac.co.jp｣</a:t>
          </a:r>
          <a:r>
            <a:rPr kumimoji="1" lang="ja-JP" altLang="ja-JP" sz="1000">
              <a:solidFill>
                <a:schemeClr val="dk1"/>
              </a:solidFill>
              <a:effectLst/>
              <a:latin typeface="+mn-lt"/>
              <a:ea typeface="+mn-ea"/>
              <a:cs typeface="+mn-cs"/>
            </a:rPr>
            <a:t>からのメール</a:t>
          </a:r>
          <a:r>
            <a:rPr kumimoji="1" lang="ja-JP" altLang="en-US" sz="1000">
              <a:solidFill>
                <a:schemeClr val="dk1"/>
              </a:solidFill>
              <a:effectLst/>
              <a:latin typeface="+mn-lt"/>
              <a:ea typeface="+mn-ea"/>
              <a:cs typeface="+mn-cs"/>
            </a:rPr>
            <a:t>を</a:t>
          </a:r>
          <a:r>
            <a:rPr kumimoji="1" lang="ja-JP" altLang="ja-JP" sz="1000">
              <a:solidFill>
                <a:schemeClr val="dk1"/>
              </a:solidFill>
              <a:effectLst/>
              <a:latin typeface="+mn-lt"/>
              <a:ea typeface="+mn-ea"/>
              <a:cs typeface="+mn-cs"/>
            </a:rPr>
            <a:t>受信できるよう設定しておいてください。</a:t>
          </a:r>
          <a:endParaRPr lang="ja-JP" altLang="ja-JP" sz="1000">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95250</xdr:colOff>
      <xdr:row>0</xdr:row>
      <xdr:rowOff>76200</xdr:rowOff>
    </xdr:from>
    <xdr:to>
      <xdr:col>1</xdr:col>
      <xdr:colOff>498861</xdr:colOff>
      <xdr:row>0</xdr:row>
      <xdr:rowOff>295675</xdr:rowOff>
    </xdr:to>
    <xdr:pic>
      <xdr:nvPicPr>
        <xdr:cNvPr id="2" name="図 1">
          <a:extLst>
            <a:ext uri="{FF2B5EF4-FFF2-40B4-BE49-F238E27FC236}">
              <a16:creationId xmlns:a16="http://schemas.microsoft.com/office/drawing/2014/main" id="{182793D7-82CE-4797-830D-2BF1A917FA57}"/>
            </a:ext>
          </a:extLst>
        </xdr:cNvPr>
        <xdr:cNvPicPr>
          <a:picLocks noChangeAspect="1"/>
        </xdr:cNvPicPr>
      </xdr:nvPicPr>
      <xdr:blipFill>
        <a:blip xmlns:r="http://schemas.openxmlformats.org/officeDocument/2006/relationships" r:embed="rId1"/>
        <a:stretch>
          <a:fillRect/>
        </a:stretch>
      </xdr:blipFill>
      <xdr:spPr>
        <a:xfrm>
          <a:off x="95250" y="76200"/>
          <a:ext cx="1518036" cy="219475"/>
        </a:xfrm>
        <a:prstGeom prst="rect">
          <a:avLst/>
        </a:prstGeom>
      </xdr:spPr>
    </xdr:pic>
    <xdr:clientData/>
  </xdr:twoCellAnchor>
  <xdr:twoCellAnchor>
    <xdr:from>
      <xdr:col>0</xdr:col>
      <xdr:colOff>66676</xdr:colOff>
      <xdr:row>31</xdr:row>
      <xdr:rowOff>228598</xdr:rowOff>
    </xdr:from>
    <xdr:to>
      <xdr:col>4</xdr:col>
      <xdr:colOff>1181100</xdr:colOff>
      <xdr:row>33</xdr:row>
      <xdr:rowOff>304800</xdr:rowOff>
    </xdr:to>
    <xdr:sp macro="" textlink="">
      <xdr:nvSpPr>
        <xdr:cNvPr id="3" name="テキスト ボックス 2">
          <a:extLst>
            <a:ext uri="{FF2B5EF4-FFF2-40B4-BE49-F238E27FC236}">
              <a16:creationId xmlns:a16="http://schemas.microsoft.com/office/drawing/2014/main" id="{7DCCCB2C-AD36-47E4-B7DD-6467672AC2AC}"/>
            </a:ext>
          </a:extLst>
        </xdr:cNvPr>
        <xdr:cNvSpPr txBox="1"/>
      </xdr:nvSpPr>
      <xdr:spPr>
        <a:xfrm>
          <a:off x="66676" y="8648698"/>
          <a:ext cx="8620124" cy="1181102"/>
        </a:xfrm>
        <a:prstGeom prst="rect">
          <a:avLst/>
        </a:prstGeom>
        <a:solidFill>
          <a:schemeClr val="lt1"/>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solidFill>
                <a:srgbClr val="FF0000"/>
              </a:solidFill>
            </a:rPr>
            <a:t>＜受験者一覧入力時の注意点＞</a:t>
          </a:r>
          <a:endParaRPr kumimoji="1" lang="en-US" altLang="ja-JP" sz="1000">
            <a:solidFill>
              <a:srgbClr val="FF0000"/>
            </a:solidFill>
          </a:endParaRPr>
        </a:p>
        <a:p>
          <a:r>
            <a:rPr kumimoji="1" lang="ja-JP" altLang="ja-JP" sz="1000">
              <a:solidFill>
                <a:schemeClr val="dk1"/>
              </a:solidFill>
              <a:effectLst/>
              <a:latin typeface="+mn-lt"/>
              <a:ea typeface="+mn-ea"/>
              <a:cs typeface="+mn-cs"/>
            </a:rPr>
            <a:t>・太枠内</a:t>
          </a:r>
          <a:r>
            <a:rPr kumimoji="1" lang="ja-JP" altLang="en-US" sz="1000">
              <a:solidFill>
                <a:schemeClr val="dk1"/>
              </a:solidFill>
              <a:effectLst/>
              <a:latin typeface="+mn-lt"/>
              <a:ea typeface="+mn-ea"/>
              <a:cs typeface="+mn-cs"/>
            </a:rPr>
            <a:t>（</a:t>
          </a:r>
          <a:r>
            <a:rPr kumimoji="1" lang="ja-JP" altLang="ja-JP" sz="1000">
              <a:solidFill>
                <a:schemeClr val="dk1"/>
              </a:solidFill>
              <a:effectLst/>
              <a:latin typeface="+mn-lt"/>
              <a:ea typeface="+mn-ea"/>
              <a:cs typeface="+mn-cs"/>
            </a:rPr>
            <a:t>受験者の氏名</a:t>
          </a:r>
          <a:r>
            <a:rPr kumimoji="1" lang="ja-JP" altLang="en-US" sz="1000">
              <a:solidFill>
                <a:schemeClr val="dk1"/>
              </a:solidFill>
              <a:effectLst/>
              <a:latin typeface="+mn-lt"/>
              <a:ea typeface="+mn-ea"/>
              <a:cs typeface="+mn-cs"/>
            </a:rPr>
            <a:t>、</a:t>
          </a:r>
          <a:r>
            <a:rPr kumimoji="1" lang="ja-JP" altLang="ja-JP" sz="1000">
              <a:solidFill>
                <a:schemeClr val="dk1"/>
              </a:solidFill>
              <a:effectLst/>
              <a:latin typeface="+mn-lt"/>
              <a:ea typeface="+mn-ea"/>
              <a:cs typeface="+mn-cs"/>
            </a:rPr>
            <a:t>フリガナ</a:t>
          </a:r>
          <a:r>
            <a:rPr kumimoji="1" lang="ja-JP" altLang="en-US" sz="1000">
              <a:solidFill>
                <a:schemeClr val="dk1"/>
              </a:solidFill>
              <a:effectLst/>
              <a:latin typeface="+mn-lt"/>
              <a:ea typeface="+mn-ea"/>
              <a:cs typeface="+mn-cs"/>
            </a:rPr>
            <a:t>、メールアドレス、生年月日）を必ず入力して</a:t>
          </a:r>
          <a:r>
            <a:rPr kumimoji="1" lang="ja-JP" altLang="ja-JP" sz="1000">
              <a:solidFill>
                <a:schemeClr val="dk1"/>
              </a:solidFill>
              <a:effectLst/>
              <a:latin typeface="+mn-lt"/>
              <a:ea typeface="+mn-ea"/>
              <a:cs typeface="+mn-cs"/>
            </a:rPr>
            <a:t>ください。</a:t>
          </a:r>
          <a:endParaRPr kumimoji="1" lang="en-US" altLang="ja-JP" sz="10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dk1"/>
              </a:solidFill>
              <a:effectLst/>
              <a:latin typeface="+mn-lt"/>
              <a:ea typeface="+mn-ea"/>
              <a:cs typeface="+mn-cs"/>
            </a:rPr>
            <a:t>・「氏名」および「フリガナ」について、</a:t>
          </a:r>
          <a:r>
            <a:rPr kumimoji="1" lang="ja-JP" altLang="ja-JP" sz="1000" b="1">
              <a:solidFill>
                <a:schemeClr val="dk1"/>
              </a:solidFill>
              <a:effectLst/>
              <a:latin typeface="+mn-lt"/>
              <a:ea typeface="+mn-ea"/>
              <a:cs typeface="+mn-cs"/>
            </a:rPr>
            <a:t>姓と名の間は全角スペース</a:t>
          </a:r>
          <a:r>
            <a:rPr kumimoji="1" lang="ja-JP" altLang="ja-JP" sz="1000">
              <a:solidFill>
                <a:schemeClr val="dk1"/>
              </a:solidFill>
              <a:effectLst/>
              <a:latin typeface="+mn-lt"/>
              <a:ea typeface="+mn-ea"/>
              <a:cs typeface="+mn-cs"/>
            </a:rPr>
            <a:t>を入力してください。</a:t>
          </a:r>
          <a:r>
            <a:rPr kumimoji="1" lang="en-US" altLang="ja-JP" sz="1000" b="1">
              <a:solidFill>
                <a:schemeClr val="dk1"/>
              </a:solidFill>
              <a:effectLst/>
              <a:latin typeface="+mn-lt"/>
              <a:ea typeface="+mn-ea"/>
              <a:cs typeface="+mn-cs"/>
            </a:rPr>
            <a:t>｢</a:t>
          </a:r>
          <a:r>
            <a:rPr kumimoji="1" lang="ja-JP" altLang="ja-JP" sz="1000" b="1">
              <a:solidFill>
                <a:schemeClr val="dk1"/>
              </a:solidFill>
              <a:effectLst/>
              <a:latin typeface="+mn-lt"/>
              <a:ea typeface="+mn-ea"/>
              <a:cs typeface="+mn-cs"/>
            </a:rPr>
            <a:t>フリガナ」は全角カタカナ</a:t>
          </a:r>
          <a:r>
            <a:rPr kumimoji="1" lang="ja-JP" altLang="ja-JP" sz="1000">
              <a:solidFill>
                <a:schemeClr val="dk1"/>
              </a:solidFill>
              <a:effectLst/>
              <a:latin typeface="+mn-lt"/>
              <a:ea typeface="+mn-ea"/>
              <a:cs typeface="+mn-cs"/>
            </a:rPr>
            <a:t>で入力してください。</a:t>
          </a:r>
          <a:endParaRPr kumimoji="1" lang="en-US" altLang="ja-JP" sz="1000">
            <a:solidFill>
              <a:schemeClr val="dk1"/>
            </a:solidFill>
            <a:effectLst/>
            <a:latin typeface="+mn-lt"/>
            <a:ea typeface="+mn-ea"/>
            <a:cs typeface="+mn-cs"/>
          </a:endParaRPr>
        </a:p>
        <a:p>
          <a:r>
            <a:rPr kumimoji="1" lang="ja-JP" altLang="en-US" sz="1000">
              <a:solidFill>
                <a:schemeClr val="dk1"/>
              </a:solidFill>
              <a:effectLst/>
              <a:latin typeface="+mn-lt"/>
              <a:ea typeface="+mn-ea"/>
              <a:cs typeface="+mn-cs"/>
            </a:rPr>
            <a:t>・メールアドレスは半角英数で入力してください。</a:t>
          </a:r>
          <a:endParaRPr kumimoji="1" lang="en-US" altLang="ja-JP" sz="1000">
            <a:solidFill>
              <a:schemeClr val="dk1"/>
            </a:solidFill>
            <a:effectLst/>
            <a:latin typeface="+mn-lt"/>
            <a:ea typeface="+mn-ea"/>
            <a:cs typeface="+mn-cs"/>
          </a:endParaRPr>
        </a:p>
        <a:p>
          <a:r>
            <a:rPr kumimoji="1" lang="ja-JP" altLang="en-US" sz="1000">
              <a:solidFill>
                <a:schemeClr val="dk1"/>
              </a:solidFill>
              <a:effectLst/>
              <a:latin typeface="+mn-lt"/>
              <a:ea typeface="+mn-ea"/>
              <a:cs typeface="+mn-cs"/>
            </a:rPr>
            <a:t>・生年月日（西暦</a:t>
          </a:r>
          <a:r>
            <a:rPr kumimoji="1" lang="en-US" altLang="ja-JP" sz="1000">
              <a:solidFill>
                <a:schemeClr val="dk1"/>
              </a:solidFill>
              <a:effectLst/>
              <a:latin typeface="+mn-lt"/>
              <a:ea typeface="+mn-ea"/>
              <a:cs typeface="+mn-cs"/>
            </a:rPr>
            <a:t>8</a:t>
          </a:r>
          <a:r>
            <a:rPr kumimoji="1" lang="ja-JP" altLang="en-US" sz="1000">
              <a:solidFill>
                <a:schemeClr val="dk1"/>
              </a:solidFill>
              <a:effectLst/>
              <a:latin typeface="+mn-lt"/>
              <a:ea typeface="+mn-ea"/>
              <a:cs typeface="+mn-cs"/>
            </a:rPr>
            <a:t>桁）は半角数字で入力してください。会員マイページ（マイページ）にログインしていただく際の初期パスワードとなります。</a:t>
          </a:r>
          <a:endParaRPr lang="ja-JP" altLang="ja-JP" sz="1000">
            <a:effectLst/>
          </a:endParaRPr>
        </a:p>
        <a:p>
          <a:r>
            <a:rPr kumimoji="1" lang="ja-JP" altLang="ja-JP" sz="1000">
              <a:solidFill>
                <a:schemeClr val="dk1"/>
              </a:solidFill>
              <a:effectLst/>
              <a:latin typeface="+mn-lt"/>
              <a:ea typeface="+mn-ea"/>
              <a:cs typeface="+mn-cs"/>
            </a:rPr>
            <a:t>・受験者情報を登録後メールでご連絡させていただくことがあります。ドメイン</a:t>
          </a:r>
          <a:r>
            <a:rPr kumimoji="1" lang="en-US" altLang="ja-JP" sz="1000">
              <a:solidFill>
                <a:schemeClr val="dk1"/>
              </a:solidFill>
              <a:effectLst/>
              <a:latin typeface="+mn-lt"/>
              <a:ea typeface="+mn-ea"/>
              <a:cs typeface="+mn-cs"/>
            </a:rPr>
            <a:t>｢tokyo-ac.co.jp｣</a:t>
          </a:r>
          <a:r>
            <a:rPr kumimoji="1" lang="ja-JP" altLang="ja-JP" sz="1000">
              <a:solidFill>
                <a:schemeClr val="dk1"/>
              </a:solidFill>
              <a:effectLst/>
              <a:latin typeface="+mn-lt"/>
              <a:ea typeface="+mn-ea"/>
              <a:cs typeface="+mn-cs"/>
            </a:rPr>
            <a:t>からのメール</a:t>
          </a:r>
          <a:r>
            <a:rPr kumimoji="1" lang="ja-JP" altLang="en-US" sz="1000">
              <a:solidFill>
                <a:schemeClr val="dk1"/>
              </a:solidFill>
              <a:effectLst/>
              <a:latin typeface="+mn-lt"/>
              <a:ea typeface="+mn-ea"/>
              <a:cs typeface="+mn-cs"/>
            </a:rPr>
            <a:t>を</a:t>
          </a:r>
          <a:r>
            <a:rPr kumimoji="1" lang="ja-JP" altLang="ja-JP" sz="1000">
              <a:solidFill>
                <a:schemeClr val="dk1"/>
              </a:solidFill>
              <a:effectLst/>
              <a:latin typeface="+mn-lt"/>
              <a:ea typeface="+mn-ea"/>
              <a:cs typeface="+mn-cs"/>
            </a:rPr>
            <a:t>受信できるよう設定しておいてください。</a:t>
          </a:r>
          <a:endParaRPr lang="ja-JP" altLang="ja-JP" sz="100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95250</xdr:colOff>
      <xdr:row>0</xdr:row>
      <xdr:rowOff>76200</xdr:rowOff>
    </xdr:from>
    <xdr:to>
      <xdr:col>1</xdr:col>
      <xdr:colOff>498861</xdr:colOff>
      <xdr:row>0</xdr:row>
      <xdr:rowOff>295675</xdr:rowOff>
    </xdr:to>
    <xdr:pic>
      <xdr:nvPicPr>
        <xdr:cNvPr id="2" name="図 1">
          <a:extLst>
            <a:ext uri="{FF2B5EF4-FFF2-40B4-BE49-F238E27FC236}">
              <a16:creationId xmlns:a16="http://schemas.microsoft.com/office/drawing/2014/main" id="{4B7F5919-4426-4278-B165-60A34F9392F0}"/>
            </a:ext>
          </a:extLst>
        </xdr:cNvPr>
        <xdr:cNvPicPr>
          <a:picLocks noChangeAspect="1"/>
        </xdr:cNvPicPr>
      </xdr:nvPicPr>
      <xdr:blipFill>
        <a:blip xmlns:r="http://schemas.openxmlformats.org/officeDocument/2006/relationships" r:embed="rId1"/>
        <a:stretch>
          <a:fillRect/>
        </a:stretch>
      </xdr:blipFill>
      <xdr:spPr>
        <a:xfrm>
          <a:off x="95250" y="76200"/>
          <a:ext cx="1518036" cy="219475"/>
        </a:xfrm>
        <a:prstGeom prst="rect">
          <a:avLst/>
        </a:prstGeom>
      </xdr:spPr>
    </xdr:pic>
    <xdr:clientData/>
  </xdr:twoCellAnchor>
  <xdr:twoCellAnchor>
    <xdr:from>
      <xdr:col>0</xdr:col>
      <xdr:colOff>66676</xdr:colOff>
      <xdr:row>29</xdr:row>
      <xdr:rowOff>228598</xdr:rowOff>
    </xdr:from>
    <xdr:to>
      <xdr:col>5</xdr:col>
      <xdr:colOff>0</xdr:colOff>
      <xdr:row>31</xdr:row>
      <xdr:rowOff>304800</xdr:rowOff>
    </xdr:to>
    <xdr:sp macro="" textlink="">
      <xdr:nvSpPr>
        <xdr:cNvPr id="3" name="テキスト ボックス 2">
          <a:extLst>
            <a:ext uri="{FF2B5EF4-FFF2-40B4-BE49-F238E27FC236}">
              <a16:creationId xmlns:a16="http://schemas.microsoft.com/office/drawing/2014/main" id="{D1177492-0C10-4899-B948-89671AE6610D}"/>
            </a:ext>
          </a:extLst>
        </xdr:cNvPr>
        <xdr:cNvSpPr txBox="1"/>
      </xdr:nvSpPr>
      <xdr:spPr>
        <a:xfrm>
          <a:off x="66676" y="8143873"/>
          <a:ext cx="8629649" cy="1181102"/>
        </a:xfrm>
        <a:prstGeom prst="rect">
          <a:avLst/>
        </a:prstGeom>
        <a:solidFill>
          <a:schemeClr val="lt1"/>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solidFill>
                <a:srgbClr val="FF0000"/>
              </a:solidFill>
            </a:rPr>
            <a:t>＜受験者一覧入力時の注意点＞</a:t>
          </a:r>
          <a:endParaRPr kumimoji="1" lang="en-US" altLang="ja-JP" sz="1000">
            <a:solidFill>
              <a:srgbClr val="FF0000"/>
            </a:solidFill>
          </a:endParaRPr>
        </a:p>
        <a:p>
          <a:r>
            <a:rPr kumimoji="1" lang="ja-JP" altLang="ja-JP" sz="1000">
              <a:solidFill>
                <a:schemeClr val="dk1"/>
              </a:solidFill>
              <a:effectLst/>
              <a:latin typeface="+mn-lt"/>
              <a:ea typeface="+mn-ea"/>
              <a:cs typeface="+mn-cs"/>
            </a:rPr>
            <a:t>・太枠内</a:t>
          </a:r>
          <a:r>
            <a:rPr kumimoji="1" lang="ja-JP" altLang="en-US" sz="1000">
              <a:solidFill>
                <a:schemeClr val="dk1"/>
              </a:solidFill>
              <a:effectLst/>
              <a:latin typeface="+mn-lt"/>
              <a:ea typeface="+mn-ea"/>
              <a:cs typeface="+mn-cs"/>
            </a:rPr>
            <a:t>（</a:t>
          </a:r>
          <a:r>
            <a:rPr kumimoji="1" lang="ja-JP" altLang="ja-JP" sz="1000">
              <a:solidFill>
                <a:schemeClr val="dk1"/>
              </a:solidFill>
              <a:effectLst/>
              <a:latin typeface="+mn-lt"/>
              <a:ea typeface="+mn-ea"/>
              <a:cs typeface="+mn-cs"/>
            </a:rPr>
            <a:t>受験者の氏名</a:t>
          </a:r>
          <a:r>
            <a:rPr kumimoji="1" lang="ja-JP" altLang="en-US" sz="1000">
              <a:solidFill>
                <a:schemeClr val="dk1"/>
              </a:solidFill>
              <a:effectLst/>
              <a:latin typeface="+mn-lt"/>
              <a:ea typeface="+mn-ea"/>
              <a:cs typeface="+mn-cs"/>
            </a:rPr>
            <a:t>、</a:t>
          </a:r>
          <a:r>
            <a:rPr kumimoji="1" lang="ja-JP" altLang="ja-JP" sz="1000">
              <a:solidFill>
                <a:schemeClr val="dk1"/>
              </a:solidFill>
              <a:effectLst/>
              <a:latin typeface="+mn-lt"/>
              <a:ea typeface="+mn-ea"/>
              <a:cs typeface="+mn-cs"/>
            </a:rPr>
            <a:t>フリガナ</a:t>
          </a:r>
          <a:r>
            <a:rPr kumimoji="1" lang="ja-JP" altLang="en-US" sz="1000">
              <a:solidFill>
                <a:schemeClr val="dk1"/>
              </a:solidFill>
              <a:effectLst/>
              <a:latin typeface="+mn-lt"/>
              <a:ea typeface="+mn-ea"/>
              <a:cs typeface="+mn-cs"/>
            </a:rPr>
            <a:t>、メールアドレス、生年月日）を必ず入力して</a:t>
          </a:r>
          <a:r>
            <a:rPr kumimoji="1" lang="ja-JP" altLang="ja-JP" sz="1000">
              <a:solidFill>
                <a:schemeClr val="dk1"/>
              </a:solidFill>
              <a:effectLst/>
              <a:latin typeface="+mn-lt"/>
              <a:ea typeface="+mn-ea"/>
              <a:cs typeface="+mn-cs"/>
            </a:rPr>
            <a:t>ください。</a:t>
          </a:r>
          <a:endParaRPr kumimoji="1" lang="en-US" altLang="ja-JP" sz="10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dk1"/>
              </a:solidFill>
              <a:effectLst/>
              <a:latin typeface="+mn-lt"/>
              <a:ea typeface="+mn-ea"/>
              <a:cs typeface="+mn-cs"/>
            </a:rPr>
            <a:t>・「氏名」および「フリガナ」について、</a:t>
          </a:r>
          <a:r>
            <a:rPr kumimoji="1" lang="ja-JP" altLang="ja-JP" sz="1000" b="1">
              <a:solidFill>
                <a:schemeClr val="dk1"/>
              </a:solidFill>
              <a:effectLst/>
              <a:latin typeface="+mn-lt"/>
              <a:ea typeface="+mn-ea"/>
              <a:cs typeface="+mn-cs"/>
            </a:rPr>
            <a:t>姓と名の間は全角スペース</a:t>
          </a:r>
          <a:r>
            <a:rPr kumimoji="1" lang="ja-JP" altLang="ja-JP" sz="1000">
              <a:solidFill>
                <a:schemeClr val="dk1"/>
              </a:solidFill>
              <a:effectLst/>
              <a:latin typeface="+mn-lt"/>
              <a:ea typeface="+mn-ea"/>
              <a:cs typeface="+mn-cs"/>
            </a:rPr>
            <a:t>を入力してください。</a:t>
          </a:r>
          <a:r>
            <a:rPr kumimoji="1" lang="en-US" altLang="ja-JP" sz="1000" b="1">
              <a:solidFill>
                <a:schemeClr val="dk1"/>
              </a:solidFill>
              <a:effectLst/>
              <a:latin typeface="+mn-lt"/>
              <a:ea typeface="+mn-ea"/>
              <a:cs typeface="+mn-cs"/>
            </a:rPr>
            <a:t>｢</a:t>
          </a:r>
          <a:r>
            <a:rPr kumimoji="1" lang="ja-JP" altLang="ja-JP" sz="1000" b="1">
              <a:solidFill>
                <a:schemeClr val="dk1"/>
              </a:solidFill>
              <a:effectLst/>
              <a:latin typeface="+mn-lt"/>
              <a:ea typeface="+mn-ea"/>
              <a:cs typeface="+mn-cs"/>
            </a:rPr>
            <a:t>フリガナ」は全角カタカナ</a:t>
          </a:r>
          <a:r>
            <a:rPr kumimoji="1" lang="ja-JP" altLang="ja-JP" sz="1000">
              <a:solidFill>
                <a:schemeClr val="dk1"/>
              </a:solidFill>
              <a:effectLst/>
              <a:latin typeface="+mn-lt"/>
              <a:ea typeface="+mn-ea"/>
              <a:cs typeface="+mn-cs"/>
            </a:rPr>
            <a:t>で入力してください。</a:t>
          </a:r>
          <a:endParaRPr kumimoji="1" lang="en-US" altLang="ja-JP" sz="1000">
            <a:solidFill>
              <a:schemeClr val="dk1"/>
            </a:solidFill>
            <a:effectLst/>
            <a:latin typeface="+mn-lt"/>
            <a:ea typeface="+mn-ea"/>
            <a:cs typeface="+mn-cs"/>
          </a:endParaRPr>
        </a:p>
        <a:p>
          <a:r>
            <a:rPr kumimoji="1" lang="ja-JP" altLang="en-US" sz="1000">
              <a:solidFill>
                <a:schemeClr val="dk1"/>
              </a:solidFill>
              <a:effectLst/>
              <a:latin typeface="+mn-lt"/>
              <a:ea typeface="+mn-ea"/>
              <a:cs typeface="+mn-cs"/>
            </a:rPr>
            <a:t>・メールアドレスは半角英数で入力してください。</a:t>
          </a:r>
          <a:endParaRPr kumimoji="1" lang="en-US" altLang="ja-JP" sz="1000">
            <a:solidFill>
              <a:schemeClr val="dk1"/>
            </a:solidFill>
            <a:effectLst/>
            <a:latin typeface="+mn-lt"/>
            <a:ea typeface="+mn-ea"/>
            <a:cs typeface="+mn-cs"/>
          </a:endParaRPr>
        </a:p>
        <a:p>
          <a:r>
            <a:rPr kumimoji="1" lang="ja-JP" altLang="en-US" sz="1000">
              <a:solidFill>
                <a:schemeClr val="dk1"/>
              </a:solidFill>
              <a:effectLst/>
              <a:latin typeface="+mn-lt"/>
              <a:ea typeface="+mn-ea"/>
              <a:cs typeface="+mn-cs"/>
            </a:rPr>
            <a:t>・生年月日（西暦</a:t>
          </a:r>
          <a:r>
            <a:rPr kumimoji="1" lang="en-US" altLang="ja-JP" sz="1000">
              <a:solidFill>
                <a:schemeClr val="dk1"/>
              </a:solidFill>
              <a:effectLst/>
              <a:latin typeface="+mn-lt"/>
              <a:ea typeface="+mn-ea"/>
              <a:cs typeface="+mn-cs"/>
            </a:rPr>
            <a:t>8</a:t>
          </a:r>
          <a:r>
            <a:rPr kumimoji="1" lang="ja-JP" altLang="en-US" sz="1000">
              <a:solidFill>
                <a:schemeClr val="dk1"/>
              </a:solidFill>
              <a:effectLst/>
              <a:latin typeface="+mn-lt"/>
              <a:ea typeface="+mn-ea"/>
              <a:cs typeface="+mn-cs"/>
            </a:rPr>
            <a:t>桁）は半角数字で入力してください。会員マイページ（マイページ）にログインしていただく際の初期パスワードとなります。</a:t>
          </a:r>
          <a:endParaRPr lang="ja-JP" altLang="ja-JP" sz="1000">
            <a:effectLst/>
          </a:endParaRPr>
        </a:p>
        <a:p>
          <a:r>
            <a:rPr kumimoji="1" lang="ja-JP" altLang="ja-JP" sz="1000">
              <a:solidFill>
                <a:schemeClr val="dk1"/>
              </a:solidFill>
              <a:effectLst/>
              <a:latin typeface="+mn-lt"/>
              <a:ea typeface="+mn-ea"/>
              <a:cs typeface="+mn-cs"/>
            </a:rPr>
            <a:t>・受験者情報を登録後メールでご連絡させていただくことがあります。ドメイン</a:t>
          </a:r>
          <a:r>
            <a:rPr kumimoji="1" lang="en-US" altLang="ja-JP" sz="1000">
              <a:solidFill>
                <a:schemeClr val="dk1"/>
              </a:solidFill>
              <a:effectLst/>
              <a:latin typeface="+mn-lt"/>
              <a:ea typeface="+mn-ea"/>
              <a:cs typeface="+mn-cs"/>
            </a:rPr>
            <a:t>｢tokyo-ac.co.jp｣</a:t>
          </a:r>
          <a:r>
            <a:rPr kumimoji="1" lang="ja-JP" altLang="ja-JP" sz="1000">
              <a:solidFill>
                <a:schemeClr val="dk1"/>
              </a:solidFill>
              <a:effectLst/>
              <a:latin typeface="+mn-lt"/>
              <a:ea typeface="+mn-ea"/>
              <a:cs typeface="+mn-cs"/>
            </a:rPr>
            <a:t>からのメール</a:t>
          </a:r>
          <a:r>
            <a:rPr kumimoji="1" lang="ja-JP" altLang="en-US" sz="1000">
              <a:solidFill>
                <a:schemeClr val="dk1"/>
              </a:solidFill>
              <a:effectLst/>
              <a:latin typeface="+mn-lt"/>
              <a:ea typeface="+mn-ea"/>
              <a:cs typeface="+mn-cs"/>
            </a:rPr>
            <a:t>を</a:t>
          </a:r>
          <a:r>
            <a:rPr kumimoji="1" lang="ja-JP" altLang="ja-JP" sz="1000">
              <a:solidFill>
                <a:schemeClr val="dk1"/>
              </a:solidFill>
              <a:effectLst/>
              <a:latin typeface="+mn-lt"/>
              <a:ea typeface="+mn-ea"/>
              <a:cs typeface="+mn-cs"/>
            </a:rPr>
            <a:t>受信できるよう設定しておいてください。</a:t>
          </a:r>
          <a:endParaRPr lang="ja-JP" altLang="ja-JP" sz="100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95250</xdr:colOff>
      <xdr:row>0</xdr:row>
      <xdr:rowOff>76200</xdr:rowOff>
    </xdr:from>
    <xdr:to>
      <xdr:col>1</xdr:col>
      <xdr:colOff>498861</xdr:colOff>
      <xdr:row>0</xdr:row>
      <xdr:rowOff>295675</xdr:rowOff>
    </xdr:to>
    <xdr:pic>
      <xdr:nvPicPr>
        <xdr:cNvPr id="2" name="図 1">
          <a:extLst>
            <a:ext uri="{FF2B5EF4-FFF2-40B4-BE49-F238E27FC236}">
              <a16:creationId xmlns:a16="http://schemas.microsoft.com/office/drawing/2014/main" id="{61965506-DF77-490D-AB56-D49E00882D2C}"/>
            </a:ext>
          </a:extLst>
        </xdr:cNvPr>
        <xdr:cNvPicPr>
          <a:picLocks noChangeAspect="1"/>
        </xdr:cNvPicPr>
      </xdr:nvPicPr>
      <xdr:blipFill>
        <a:blip xmlns:r="http://schemas.openxmlformats.org/officeDocument/2006/relationships" r:embed="rId1"/>
        <a:stretch>
          <a:fillRect/>
        </a:stretch>
      </xdr:blipFill>
      <xdr:spPr>
        <a:xfrm>
          <a:off x="95250" y="76200"/>
          <a:ext cx="1518036" cy="219475"/>
        </a:xfrm>
        <a:prstGeom prst="rect">
          <a:avLst/>
        </a:prstGeom>
      </xdr:spPr>
    </xdr:pic>
    <xdr:clientData/>
  </xdr:twoCellAnchor>
  <xdr:twoCellAnchor>
    <xdr:from>
      <xdr:col>0</xdr:col>
      <xdr:colOff>66676</xdr:colOff>
      <xdr:row>29</xdr:row>
      <xdr:rowOff>228598</xdr:rowOff>
    </xdr:from>
    <xdr:to>
      <xdr:col>4</xdr:col>
      <xdr:colOff>1181100</xdr:colOff>
      <xdr:row>31</xdr:row>
      <xdr:rowOff>304800</xdr:rowOff>
    </xdr:to>
    <xdr:sp macro="" textlink="">
      <xdr:nvSpPr>
        <xdr:cNvPr id="3" name="テキスト ボックス 2">
          <a:extLst>
            <a:ext uri="{FF2B5EF4-FFF2-40B4-BE49-F238E27FC236}">
              <a16:creationId xmlns:a16="http://schemas.microsoft.com/office/drawing/2014/main" id="{1C8D498A-20B4-40D6-86F1-A2A8720636CB}"/>
            </a:ext>
          </a:extLst>
        </xdr:cNvPr>
        <xdr:cNvSpPr txBox="1"/>
      </xdr:nvSpPr>
      <xdr:spPr>
        <a:xfrm>
          <a:off x="66676" y="8143873"/>
          <a:ext cx="8620124" cy="1181102"/>
        </a:xfrm>
        <a:prstGeom prst="rect">
          <a:avLst/>
        </a:prstGeom>
        <a:solidFill>
          <a:schemeClr val="lt1"/>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solidFill>
                <a:srgbClr val="FF0000"/>
              </a:solidFill>
            </a:rPr>
            <a:t>＜受験者一覧入力時の注意点＞</a:t>
          </a:r>
          <a:endParaRPr kumimoji="1" lang="en-US" altLang="ja-JP" sz="1000">
            <a:solidFill>
              <a:srgbClr val="FF0000"/>
            </a:solidFill>
          </a:endParaRPr>
        </a:p>
        <a:p>
          <a:r>
            <a:rPr kumimoji="1" lang="ja-JP" altLang="ja-JP" sz="1000">
              <a:solidFill>
                <a:schemeClr val="dk1"/>
              </a:solidFill>
              <a:effectLst/>
              <a:latin typeface="+mn-lt"/>
              <a:ea typeface="+mn-ea"/>
              <a:cs typeface="+mn-cs"/>
            </a:rPr>
            <a:t>・太枠内</a:t>
          </a:r>
          <a:r>
            <a:rPr kumimoji="1" lang="ja-JP" altLang="en-US" sz="1000">
              <a:solidFill>
                <a:schemeClr val="dk1"/>
              </a:solidFill>
              <a:effectLst/>
              <a:latin typeface="+mn-lt"/>
              <a:ea typeface="+mn-ea"/>
              <a:cs typeface="+mn-cs"/>
            </a:rPr>
            <a:t>（</a:t>
          </a:r>
          <a:r>
            <a:rPr kumimoji="1" lang="ja-JP" altLang="ja-JP" sz="1000">
              <a:solidFill>
                <a:schemeClr val="dk1"/>
              </a:solidFill>
              <a:effectLst/>
              <a:latin typeface="+mn-lt"/>
              <a:ea typeface="+mn-ea"/>
              <a:cs typeface="+mn-cs"/>
            </a:rPr>
            <a:t>受験者の氏名</a:t>
          </a:r>
          <a:r>
            <a:rPr kumimoji="1" lang="ja-JP" altLang="en-US" sz="1000">
              <a:solidFill>
                <a:schemeClr val="dk1"/>
              </a:solidFill>
              <a:effectLst/>
              <a:latin typeface="+mn-lt"/>
              <a:ea typeface="+mn-ea"/>
              <a:cs typeface="+mn-cs"/>
            </a:rPr>
            <a:t>、</a:t>
          </a:r>
          <a:r>
            <a:rPr kumimoji="1" lang="ja-JP" altLang="ja-JP" sz="1000">
              <a:solidFill>
                <a:schemeClr val="dk1"/>
              </a:solidFill>
              <a:effectLst/>
              <a:latin typeface="+mn-lt"/>
              <a:ea typeface="+mn-ea"/>
              <a:cs typeface="+mn-cs"/>
            </a:rPr>
            <a:t>フリガナ</a:t>
          </a:r>
          <a:r>
            <a:rPr kumimoji="1" lang="ja-JP" altLang="en-US" sz="1000">
              <a:solidFill>
                <a:schemeClr val="dk1"/>
              </a:solidFill>
              <a:effectLst/>
              <a:latin typeface="+mn-lt"/>
              <a:ea typeface="+mn-ea"/>
              <a:cs typeface="+mn-cs"/>
            </a:rPr>
            <a:t>、メールアドレス、生年月日）を必ず入力して</a:t>
          </a:r>
          <a:r>
            <a:rPr kumimoji="1" lang="ja-JP" altLang="ja-JP" sz="1000">
              <a:solidFill>
                <a:schemeClr val="dk1"/>
              </a:solidFill>
              <a:effectLst/>
              <a:latin typeface="+mn-lt"/>
              <a:ea typeface="+mn-ea"/>
              <a:cs typeface="+mn-cs"/>
            </a:rPr>
            <a:t>ください。</a:t>
          </a:r>
          <a:endParaRPr kumimoji="1" lang="en-US" altLang="ja-JP" sz="10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dk1"/>
              </a:solidFill>
              <a:effectLst/>
              <a:latin typeface="+mn-lt"/>
              <a:ea typeface="+mn-ea"/>
              <a:cs typeface="+mn-cs"/>
            </a:rPr>
            <a:t>・「氏名」および「フリガナ」について、</a:t>
          </a:r>
          <a:r>
            <a:rPr kumimoji="1" lang="ja-JP" altLang="ja-JP" sz="1000" b="1">
              <a:solidFill>
                <a:schemeClr val="dk1"/>
              </a:solidFill>
              <a:effectLst/>
              <a:latin typeface="+mn-lt"/>
              <a:ea typeface="+mn-ea"/>
              <a:cs typeface="+mn-cs"/>
            </a:rPr>
            <a:t>姓と名の間は全角スペース</a:t>
          </a:r>
          <a:r>
            <a:rPr kumimoji="1" lang="ja-JP" altLang="ja-JP" sz="1000">
              <a:solidFill>
                <a:schemeClr val="dk1"/>
              </a:solidFill>
              <a:effectLst/>
              <a:latin typeface="+mn-lt"/>
              <a:ea typeface="+mn-ea"/>
              <a:cs typeface="+mn-cs"/>
            </a:rPr>
            <a:t>を入力してください。</a:t>
          </a:r>
          <a:r>
            <a:rPr kumimoji="1" lang="en-US" altLang="ja-JP" sz="1000" b="1">
              <a:solidFill>
                <a:schemeClr val="dk1"/>
              </a:solidFill>
              <a:effectLst/>
              <a:latin typeface="+mn-lt"/>
              <a:ea typeface="+mn-ea"/>
              <a:cs typeface="+mn-cs"/>
            </a:rPr>
            <a:t>｢</a:t>
          </a:r>
          <a:r>
            <a:rPr kumimoji="1" lang="ja-JP" altLang="ja-JP" sz="1000" b="1">
              <a:solidFill>
                <a:schemeClr val="dk1"/>
              </a:solidFill>
              <a:effectLst/>
              <a:latin typeface="+mn-lt"/>
              <a:ea typeface="+mn-ea"/>
              <a:cs typeface="+mn-cs"/>
            </a:rPr>
            <a:t>フリガナ」は全角カタカナ</a:t>
          </a:r>
          <a:r>
            <a:rPr kumimoji="1" lang="ja-JP" altLang="ja-JP" sz="1000">
              <a:solidFill>
                <a:schemeClr val="dk1"/>
              </a:solidFill>
              <a:effectLst/>
              <a:latin typeface="+mn-lt"/>
              <a:ea typeface="+mn-ea"/>
              <a:cs typeface="+mn-cs"/>
            </a:rPr>
            <a:t>で入力してください。</a:t>
          </a:r>
          <a:endParaRPr kumimoji="1" lang="en-US" altLang="ja-JP" sz="1000">
            <a:solidFill>
              <a:schemeClr val="dk1"/>
            </a:solidFill>
            <a:effectLst/>
            <a:latin typeface="+mn-lt"/>
            <a:ea typeface="+mn-ea"/>
            <a:cs typeface="+mn-cs"/>
          </a:endParaRPr>
        </a:p>
        <a:p>
          <a:r>
            <a:rPr kumimoji="1" lang="ja-JP" altLang="en-US" sz="1000">
              <a:solidFill>
                <a:schemeClr val="dk1"/>
              </a:solidFill>
              <a:effectLst/>
              <a:latin typeface="+mn-lt"/>
              <a:ea typeface="+mn-ea"/>
              <a:cs typeface="+mn-cs"/>
            </a:rPr>
            <a:t>・メールアドレスは半角英数で入力してください。</a:t>
          </a:r>
          <a:endParaRPr kumimoji="1" lang="en-US" altLang="ja-JP" sz="1000">
            <a:solidFill>
              <a:schemeClr val="dk1"/>
            </a:solidFill>
            <a:effectLst/>
            <a:latin typeface="+mn-lt"/>
            <a:ea typeface="+mn-ea"/>
            <a:cs typeface="+mn-cs"/>
          </a:endParaRPr>
        </a:p>
        <a:p>
          <a:r>
            <a:rPr kumimoji="1" lang="ja-JP" altLang="en-US" sz="1000">
              <a:solidFill>
                <a:schemeClr val="dk1"/>
              </a:solidFill>
              <a:effectLst/>
              <a:latin typeface="+mn-lt"/>
              <a:ea typeface="+mn-ea"/>
              <a:cs typeface="+mn-cs"/>
            </a:rPr>
            <a:t>・生年月日（西暦</a:t>
          </a:r>
          <a:r>
            <a:rPr kumimoji="1" lang="en-US" altLang="ja-JP" sz="1000">
              <a:solidFill>
                <a:schemeClr val="dk1"/>
              </a:solidFill>
              <a:effectLst/>
              <a:latin typeface="+mn-lt"/>
              <a:ea typeface="+mn-ea"/>
              <a:cs typeface="+mn-cs"/>
            </a:rPr>
            <a:t>8</a:t>
          </a:r>
          <a:r>
            <a:rPr kumimoji="1" lang="ja-JP" altLang="en-US" sz="1000">
              <a:solidFill>
                <a:schemeClr val="dk1"/>
              </a:solidFill>
              <a:effectLst/>
              <a:latin typeface="+mn-lt"/>
              <a:ea typeface="+mn-ea"/>
              <a:cs typeface="+mn-cs"/>
            </a:rPr>
            <a:t>桁）は半角数字で入力してください。会員マイページ（マイページ）にログインしていただく際の初期パスワードとなります。</a:t>
          </a:r>
          <a:endParaRPr lang="ja-JP" altLang="ja-JP" sz="1000">
            <a:effectLst/>
          </a:endParaRPr>
        </a:p>
        <a:p>
          <a:r>
            <a:rPr kumimoji="1" lang="ja-JP" altLang="ja-JP" sz="1000">
              <a:solidFill>
                <a:schemeClr val="dk1"/>
              </a:solidFill>
              <a:effectLst/>
              <a:latin typeface="+mn-lt"/>
              <a:ea typeface="+mn-ea"/>
              <a:cs typeface="+mn-cs"/>
            </a:rPr>
            <a:t>・受験者情報を登録後メールでご連絡させていただくことがあります。ドメイン</a:t>
          </a:r>
          <a:r>
            <a:rPr kumimoji="1" lang="en-US" altLang="ja-JP" sz="1000">
              <a:solidFill>
                <a:schemeClr val="dk1"/>
              </a:solidFill>
              <a:effectLst/>
              <a:latin typeface="+mn-lt"/>
              <a:ea typeface="+mn-ea"/>
              <a:cs typeface="+mn-cs"/>
            </a:rPr>
            <a:t>｢tokyo-ac.co.jp｣</a:t>
          </a:r>
          <a:r>
            <a:rPr kumimoji="1" lang="ja-JP" altLang="ja-JP" sz="1000">
              <a:solidFill>
                <a:schemeClr val="dk1"/>
              </a:solidFill>
              <a:effectLst/>
              <a:latin typeface="+mn-lt"/>
              <a:ea typeface="+mn-ea"/>
              <a:cs typeface="+mn-cs"/>
            </a:rPr>
            <a:t>からのメール</a:t>
          </a:r>
          <a:r>
            <a:rPr kumimoji="1" lang="ja-JP" altLang="en-US" sz="1000">
              <a:solidFill>
                <a:schemeClr val="dk1"/>
              </a:solidFill>
              <a:effectLst/>
              <a:latin typeface="+mn-lt"/>
              <a:ea typeface="+mn-ea"/>
              <a:cs typeface="+mn-cs"/>
            </a:rPr>
            <a:t>を</a:t>
          </a:r>
          <a:r>
            <a:rPr kumimoji="1" lang="ja-JP" altLang="ja-JP" sz="1000">
              <a:solidFill>
                <a:schemeClr val="dk1"/>
              </a:solidFill>
              <a:effectLst/>
              <a:latin typeface="+mn-lt"/>
              <a:ea typeface="+mn-ea"/>
              <a:cs typeface="+mn-cs"/>
            </a:rPr>
            <a:t>受信できるよう設定しておいてください。</a:t>
          </a:r>
          <a:endParaRPr lang="ja-JP" altLang="ja-JP" sz="1000">
            <a:effectLst/>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hanako@tokyo-ac.co.jp"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hanako@tokyo-ac.co.jp"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mailto:hanako@tokyo-ac.co.jp"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mailto:hanako@tokyo-ac.co.jp"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mailto:hanako@tokyo-ac.co.jp"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mailto:tarou@tokyo-ac.co.jp" TargetMode="External"/><Relationship Id="rId1" Type="http://schemas.openxmlformats.org/officeDocument/2006/relationships/hyperlink" Target="mailto:hanako@tokyo-ac.co.jp" TargetMode="External"/><Relationship Id="rId4"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7.bin"/><Relationship Id="rId1" Type="http://schemas.openxmlformats.org/officeDocument/2006/relationships/hyperlink" Target="mailto:hanako@tokyo-ac.co.jp"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8.bin"/><Relationship Id="rId1" Type="http://schemas.openxmlformats.org/officeDocument/2006/relationships/hyperlink" Target="mailto:hanako@tokyo-ac.co.jp"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9.bin"/><Relationship Id="rId1" Type="http://schemas.openxmlformats.org/officeDocument/2006/relationships/hyperlink" Target="mailto:hanako@tokyo-ac.co.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151948-9527-48F7-B60C-F69B0DA8976D}">
  <sheetPr>
    <tabColor theme="3" tint="0.59999389629810485"/>
    <pageSetUpPr fitToPage="1"/>
  </sheetPr>
  <dimension ref="A1:O238"/>
  <sheetViews>
    <sheetView tabSelected="1" zoomScaleNormal="100" zoomScaleSheetLayoutView="100" workbookViewId="0">
      <selection activeCell="B5" sqref="B5"/>
    </sheetView>
  </sheetViews>
  <sheetFormatPr defaultColWidth="0" defaultRowHeight="0" customHeight="1" zeroHeight="1"/>
  <cols>
    <col min="1" max="1" width="14.625" style="2" customWidth="1"/>
    <col min="2" max="3" width="25.625" style="2" customWidth="1"/>
    <col min="4" max="4" width="32.625" style="2" customWidth="1"/>
    <col min="5" max="8" width="15.625" style="2" customWidth="1"/>
    <col min="9" max="9" width="1.625" style="14" customWidth="1"/>
    <col min="10" max="10" width="0.25" style="2" hidden="1" customWidth="1"/>
    <col min="11" max="11" width="15.625" style="2" hidden="1" customWidth="1"/>
    <col min="12" max="16384" width="9" style="2" hidden="1"/>
  </cols>
  <sheetData>
    <row r="1" spans="1:15" ht="27" customHeight="1">
      <c r="A1" s="239" t="s">
        <v>101</v>
      </c>
      <c r="B1" s="239"/>
      <c r="C1" s="239"/>
      <c r="D1" s="239"/>
      <c r="E1" s="239"/>
      <c r="F1" s="239"/>
      <c r="G1" s="239"/>
      <c r="H1" s="194"/>
      <c r="I1" s="52"/>
      <c r="J1" s="78"/>
      <c r="K1" s="78"/>
      <c r="L1" s="13"/>
      <c r="M1" s="1"/>
      <c r="N1" s="1"/>
      <c r="O1" s="1"/>
    </row>
    <row r="2" spans="1:15" ht="24.75" customHeight="1">
      <c r="A2" s="240" t="s">
        <v>52</v>
      </c>
      <c r="B2" s="240"/>
      <c r="C2" s="240"/>
      <c r="D2" s="240"/>
      <c r="E2" s="240"/>
      <c r="F2" s="240"/>
      <c r="G2" s="240"/>
      <c r="H2" s="195"/>
      <c r="I2" s="53"/>
      <c r="J2" s="79"/>
      <c r="K2" s="79"/>
      <c r="L2" s="12"/>
      <c r="M2" s="3"/>
      <c r="N2" s="3"/>
      <c r="O2" s="3"/>
    </row>
    <row r="3" spans="1:15" ht="8.25" customHeight="1">
      <c r="A3" s="14"/>
      <c r="B3" s="14"/>
      <c r="C3" s="14"/>
      <c r="D3" s="14"/>
      <c r="E3" s="14"/>
      <c r="F3" s="14"/>
      <c r="G3" s="14"/>
      <c r="H3" s="14"/>
      <c r="I3" s="51"/>
      <c r="J3" s="80"/>
      <c r="K3" s="80"/>
      <c r="L3" s="14"/>
    </row>
    <row r="4" spans="1:15" ht="21.75" customHeight="1" thickBot="1">
      <c r="A4" s="14" t="s">
        <v>0</v>
      </c>
      <c r="B4" s="14"/>
      <c r="C4" s="14"/>
      <c r="D4" s="14"/>
      <c r="E4" s="14"/>
      <c r="F4" s="14"/>
      <c r="G4" s="14"/>
      <c r="H4" s="14"/>
      <c r="I4" s="51"/>
      <c r="J4" s="80"/>
      <c r="K4" s="80"/>
      <c r="L4" s="14"/>
    </row>
    <row r="5" spans="1:15" ht="21.95" customHeight="1" thickTop="1">
      <c r="A5" s="29" t="s">
        <v>1</v>
      </c>
      <c r="B5" s="126" t="s">
        <v>81</v>
      </c>
      <c r="C5" s="127" t="s">
        <v>66</v>
      </c>
      <c r="D5" s="127" t="s">
        <v>67</v>
      </c>
      <c r="E5" s="237"/>
      <c r="F5" s="237"/>
      <c r="G5" s="238"/>
      <c r="H5" s="196"/>
      <c r="I5" s="51"/>
      <c r="J5" s="80"/>
      <c r="K5" s="80"/>
    </row>
    <row r="6" spans="1:15" ht="21.95" customHeight="1">
      <c r="A6" s="27" t="s">
        <v>2</v>
      </c>
      <c r="B6" s="234"/>
      <c r="C6" s="235"/>
      <c r="D6" s="235"/>
      <c r="E6" s="235"/>
      <c r="F6" s="235"/>
      <c r="G6" s="236"/>
      <c r="H6" s="196"/>
      <c r="J6" s="81"/>
      <c r="K6" s="81"/>
    </row>
    <row r="7" spans="1:15" ht="21.95" customHeight="1">
      <c r="A7" s="27" t="s">
        <v>13</v>
      </c>
      <c r="B7" s="234"/>
      <c r="C7" s="235"/>
      <c r="D7" s="235"/>
      <c r="E7" s="235"/>
      <c r="F7" s="235"/>
      <c r="G7" s="236"/>
      <c r="H7" s="196"/>
      <c r="J7" s="81"/>
      <c r="K7" s="81"/>
    </row>
    <row r="8" spans="1:15" ht="21.95" customHeight="1">
      <c r="A8" s="241" t="s">
        <v>3</v>
      </c>
      <c r="B8" s="243" t="s">
        <v>4</v>
      </c>
      <c r="C8" s="244"/>
      <c r="D8" s="244"/>
      <c r="E8" s="244"/>
      <c r="F8" s="244"/>
      <c r="G8" s="245"/>
      <c r="H8" s="196"/>
      <c r="J8" s="81"/>
      <c r="K8" s="81"/>
    </row>
    <row r="9" spans="1:15" ht="21.95" customHeight="1">
      <c r="A9" s="242"/>
      <c r="B9" s="246"/>
      <c r="C9" s="247"/>
      <c r="D9" s="247"/>
      <c r="E9" s="247"/>
      <c r="F9" s="247"/>
      <c r="G9" s="248"/>
      <c r="H9" s="196"/>
      <c r="J9" s="81"/>
      <c r="K9" s="81"/>
    </row>
    <row r="10" spans="1:15" ht="21.95" customHeight="1">
      <c r="A10" s="43" t="s">
        <v>5</v>
      </c>
      <c r="B10" s="249"/>
      <c r="C10" s="250"/>
      <c r="D10" s="250"/>
      <c r="E10" s="250"/>
      <c r="F10" s="250"/>
      <c r="G10" s="251"/>
      <c r="H10" s="196"/>
      <c r="J10" s="81"/>
      <c r="K10" s="81"/>
    </row>
    <row r="11" spans="1:15" ht="21.95" customHeight="1">
      <c r="A11" s="133" t="s">
        <v>6</v>
      </c>
      <c r="B11" s="252"/>
      <c r="C11" s="253"/>
      <c r="D11" s="253"/>
      <c r="E11" s="253"/>
      <c r="F11" s="253"/>
      <c r="G11" s="254"/>
      <c r="H11" s="196"/>
      <c r="J11" s="81"/>
      <c r="K11" s="81"/>
    </row>
    <row r="12" spans="1:15" ht="21.95" customHeight="1">
      <c r="A12" s="27" t="s">
        <v>7</v>
      </c>
      <c r="B12" s="234"/>
      <c r="C12" s="235"/>
      <c r="D12" s="235"/>
      <c r="E12" s="235"/>
      <c r="F12" s="235"/>
      <c r="G12" s="236"/>
      <c r="H12" s="196"/>
      <c r="J12" s="81"/>
      <c r="K12" s="81"/>
    </row>
    <row r="13" spans="1:15" ht="21.95" customHeight="1" thickBot="1">
      <c r="A13" s="27" t="s">
        <v>8</v>
      </c>
      <c r="B13" s="255" t="s">
        <v>9</v>
      </c>
      <c r="C13" s="256"/>
      <c r="D13" s="256"/>
      <c r="E13" s="256"/>
      <c r="F13" s="256"/>
      <c r="G13" s="257"/>
      <c r="H13" s="196"/>
      <c r="J13" s="81"/>
      <c r="K13" s="81"/>
    </row>
    <row r="14" spans="1:15" ht="8.25" customHeight="1" thickTop="1" thickBot="1">
      <c r="A14" s="14"/>
      <c r="B14" s="14"/>
      <c r="C14" s="14"/>
      <c r="D14" s="14"/>
      <c r="E14" s="14"/>
      <c r="F14" s="14"/>
      <c r="G14" s="14"/>
      <c r="H14" s="14"/>
    </row>
    <row r="15" spans="1:15" ht="39.950000000000003" customHeight="1" thickTop="1">
      <c r="A15" s="27" t="s">
        <v>10</v>
      </c>
      <c r="B15" s="265" t="s">
        <v>102</v>
      </c>
      <c r="C15" s="266"/>
      <c r="D15" s="266"/>
      <c r="E15" s="266"/>
      <c r="F15" s="266"/>
      <c r="G15" s="267"/>
      <c r="H15" s="156"/>
      <c r="I15" s="46"/>
      <c r="J15" s="82"/>
      <c r="L15" s="6"/>
    </row>
    <row r="16" spans="1:15" ht="24.95" customHeight="1" thickBot="1">
      <c r="A16" s="28" t="s">
        <v>69</v>
      </c>
      <c r="B16" s="268" t="s">
        <v>103</v>
      </c>
      <c r="C16" s="269"/>
      <c r="D16" s="270"/>
      <c r="E16" s="269"/>
      <c r="F16" s="270"/>
      <c r="G16" s="271"/>
      <c r="H16" s="148"/>
      <c r="I16" s="44"/>
      <c r="J16" s="83"/>
      <c r="L16" s="6"/>
    </row>
    <row r="17" spans="1:12" ht="24.95" customHeight="1" thickBot="1">
      <c r="A17" s="27" t="s">
        <v>68</v>
      </c>
      <c r="B17" s="134" t="s">
        <v>70</v>
      </c>
      <c r="C17" s="100" t="s">
        <v>125</v>
      </c>
      <c r="D17" s="54"/>
      <c r="E17" s="163" t="s">
        <v>11</v>
      </c>
      <c r="F17" s="54"/>
      <c r="G17" s="164" t="s">
        <v>71</v>
      </c>
      <c r="H17" s="149"/>
      <c r="I17" s="21"/>
      <c r="J17" s="84"/>
      <c r="L17" s="6"/>
    </row>
    <row r="18" spans="1:12" ht="24.95" customHeight="1">
      <c r="A18" s="204" t="s">
        <v>56</v>
      </c>
      <c r="B18" s="135" t="s">
        <v>22</v>
      </c>
      <c r="C18" s="48">
        <v>2300</v>
      </c>
      <c r="D18" s="60">
        <f>COUNTA(F37:F236)</f>
        <v>0</v>
      </c>
      <c r="E18" s="219" t="s">
        <v>20</v>
      </c>
      <c r="F18" s="220"/>
      <c r="G18" s="221"/>
      <c r="H18" s="149"/>
      <c r="I18" s="20"/>
      <c r="J18" s="84"/>
      <c r="L18" s="6"/>
    </row>
    <row r="19" spans="1:12" ht="24.95" customHeight="1">
      <c r="A19" s="205"/>
      <c r="B19" s="135" t="s">
        <v>23</v>
      </c>
      <c r="C19" s="48">
        <v>1800</v>
      </c>
      <c r="D19" s="59">
        <f>COUNTA(G37:G236)</f>
        <v>0</v>
      </c>
      <c r="E19" s="219" t="s">
        <v>20</v>
      </c>
      <c r="F19" s="222"/>
      <c r="G19" s="221"/>
      <c r="H19" s="149"/>
      <c r="I19" s="20"/>
      <c r="J19" s="84"/>
      <c r="L19" s="6"/>
    </row>
    <row r="20" spans="1:12" ht="24.95" customHeight="1">
      <c r="A20" s="205"/>
      <c r="B20" s="272" t="s">
        <v>60</v>
      </c>
      <c r="C20" s="273"/>
      <c r="D20" s="151">
        <f>C18*D18+C19*D19</f>
        <v>0</v>
      </c>
      <c r="E20" s="262" t="s">
        <v>57</v>
      </c>
      <c r="F20" s="263"/>
      <c r="G20" s="264"/>
      <c r="H20" s="150"/>
      <c r="I20" s="20"/>
      <c r="J20" s="84"/>
      <c r="L20" s="6"/>
    </row>
    <row r="21" spans="1:12" ht="24.95" customHeight="1">
      <c r="A21" s="206"/>
      <c r="B21" s="258" t="s">
        <v>51</v>
      </c>
      <c r="C21" s="259"/>
      <c r="D21" s="61">
        <f>COUNTA(B37:B236)</f>
        <v>0</v>
      </c>
      <c r="E21" s="260" t="s">
        <v>58</v>
      </c>
      <c r="F21" s="220"/>
      <c r="G21" s="261"/>
      <c r="H21" s="149"/>
      <c r="I21" s="20"/>
      <c r="J21" s="84"/>
      <c r="L21" s="6"/>
    </row>
    <row r="22" spans="1:12" ht="24.95" customHeight="1">
      <c r="A22" s="226" t="s">
        <v>61</v>
      </c>
      <c r="B22" s="227" t="s">
        <v>62</v>
      </c>
      <c r="C22" s="88">
        <v>1000</v>
      </c>
      <c r="D22" s="59">
        <f>COUNTIF($H$37:$H$236,"○")</f>
        <v>0</v>
      </c>
      <c r="E22" s="223" t="s">
        <v>20</v>
      </c>
      <c r="F22" s="224"/>
      <c r="G22" s="225"/>
      <c r="H22" s="149"/>
      <c r="I22" s="45"/>
      <c r="J22" s="85"/>
      <c r="L22" s="6"/>
    </row>
    <row r="23" spans="1:12" ht="24.95" customHeight="1">
      <c r="A23" s="226"/>
      <c r="B23" s="227"/>
      <c r="C23" s="168" t="s">
        <v>63</v>
      </c>
      <c r="D23" s="152">
        <f>C22*D22</f>
        <v>0</v>
      </c>
      <c r="E23" s="228" t="s">
        <v>64</v>
      </c>
      <c r="F23" s="228"/>
      <c r="G23" s="229"/>
      <c r="H23" s="150"/>
      <c r="I23" s="45"/>
      <c r="J23" s="85"/>
      <c r="L23" s="6"/>
    </row>
    <row r="24" spans="1:12" ht="24.95" customHeight="1" thickBot="1">
      <c r="A24" s="28" t="s">
        <v>59</v>
      </c>
      <c r="B24" s="230" t="s">
        <v>65</v>
      </c>
      <c r="C24" s="231"/>
      <c r="D24" s="169">
        <f>SUM(D20,D23)</f>
        <v>0</v>
      </c>
      <c r="E24" s="232" t="s">
        <v>57</v>
      </c>
      <c r="F24" s="232"/>
      <c r="G24" s="233"/>
      <c r="H24" s="150"/>
      <c r="I24" s="45"/>
      <c r="J24" s="85"/>
      <c r="L24" s="6"/>
    </row>
    <row r="25" spans="1:12" ht="15" customHeight="1" thickTop="1">
      <c r="A25" s="50" t="s">
        <v>72</v>
      </c>
      <c r="B25" s="50"/>
      <c r="C25" s="50"/>
      <c r="D25" s="50"/>
      <c r="E25" s="49"/>
      <c r="F25" s="49"/>
      <c r="G25" s="49"/>
      <c r="H25" s="49"/>
      <c r="I25" s="49"/>
      <c r="J25" s="86"/>
      <c r="K25" s="86"/>
      <c r="L25" s="6"/>
    </row>
    <row r="26" spans="1:12" ht="15" customHeight="1">
      <c r="A26" s="50" t="s">
        <v>106</v>
      </c>
      <c r="B26" s="50"/>
      <c r="C26" s="50"/>
      <c r="D26" s="50"/>
      <c r="E26" s="49"/>
      <c r="F26" s="49"/>
      <c r="G26" s="49"/>
      <c r="H26" s="49"/>
      <c r="I26" s="49"/>
      <c r="J26" s="86"/>
      <c r="K26" s="86"/>
      <c r="L26" s="6"/>
    </row>
    <row r="27" spans="1:12" ht="15" customHeight="1">
      <c r="A27" s="50" t="s">
        <v>105</v>
      </c>
      <c r="B27" s="50"/>
      <c r="C27" s="50"/>
      <c r="D27" s="50"/>
      <c r="E27" s="49"/>
      <c r="F27" s="49"/>
      <c r="G27" s="49"/>
      <c r="H27" s="49"/>
      <c r="I27" s="49"/>
      <c r="J27" s="86"/>
      <c r="K27" s="86"/>
      <c r="L27" s="6"/>
    </row>
    <row r="28" spans="1:12" ht="15" customHeight="1">
      <c r="A28" s="50" t="s">
        <v>86</v>
      </c>
      <c r="B28" s="50"/>
      <c r="C28" s="50"/>
      <c r="D28" s="50"/>
      <c r="E28" s="49"/>
      <c r="F28" s="49"/>
      <c r="G28" s="49"/>
      <c r="H28" s="49"/>
      <c r="I28" s="49"/>
      <c r="J28" s="86"/>
      <c r="K28" s="86"/>
      <c r="L28" s="6"/>
    </row>
    <row r="29" spans="1:12" ht="15" customHeight="1">
      <c r="A29" s="50" t="s">
        <v>100</v>
      </c>
      <c r="B29" s="50"/>
      <c r="C29" s="50"/>
      <c r="D29" s="50"/>
      <c r="E29" s="49"/>
      <c r="F29" s="49"/>
      <c r="G29" s="49"/>
      <c r="H29" s="49"/>
      <c r="I29" s="49"/>
      <c r="J29" s="86"/>
      <c r="K29" s="86"/>
      <c r="L29" s="6"/>
    </row>
    <row r="30" spans="1:12" ht="21.75" customHeight="1">
      <c r="A30" s="14"/>
      <c r="B30" s="14"/>
      <c r="C30" s="14"/>
      <c r="D30" s="14"/>
      <c r="E30" s="14"/>
      <c r="F30" s="14"/>
      <c r="G30" s="14"/>
      <c r="H30" s="14"/>
      <c r="L30" s="6"/>
    </row>
    <row r="31" spans="1:12" ht="65.25" customHeight="1">
      <c r="A31" s="15"/>
      <c r="B31" s="15"/>
      <c r="C31" s="15"/>
      <c r="D31" s="15"/>
      <c r="E31" s="15"/>
      <c r="F31" s="15"/>
      <c r="G31" s="15"/>
      <c r="H31" s="15"/>
      <c r="I31" s="15"/>
    </row>
    <row r="32" spans="1:12" customFormat="1" ht="27.75" customHeight="1">
      <c r="A32" s="16"/>
      <c r="B32" s="16"/>
      <c r="C32" s="16"/>
      <c r="D32" s="16"/>
      <c r="E32" s="16"/>
      <c r="F32" s="16"/>
      <c r="G32" s="16"/>
      <c r="H32" s="16"/>
      <c r="I32" s="16"/>
      <c r="J32" s="87"/>
    </row>
    <row r="33" spans="1:9" customFormat="1" ht="25.5" customHeight="1" thickBot="1">
      <c r="A33" s="18" t="s">
        <v>18</v>
      </c>
      <c r="B33" s="17"/>
      <c r="C33" s="17"/>
      <c r="D33" s="17"/>
      <c r="E33" s="17"/>
      <c r="F33" s="17"/>
      <c r="G33" s="19"/>
      <c r="H33" s="19"/>
      <c r="I33" s="17"/>
    </row>
    <row r="34" spans="1:9" ht="18.600000000000001" customHeight="1" thickTop="1">
      <c r="A34" s="217" t="s">
        <v>14</v>
      </c>
      <c r="B34" s="209" t="s">
        <v>48</v>
      </c>
      <c r="C34" s="211" t="s">
        <v>53</v>
      </c>
      <c r="D34" s="213" t="s">
        <v>16</v>
      </c>
      <c r="E34" s="215" t="s">
        <v>55</v>
      </c>
      <c r="F34" s="207" t="s">
        <v>89</v>
      </c>
      <c r="G34" s="208"/>
      <c r="H34" s="202" t="s">
        <v>104</v>
      </c>
    </row>
    <row r="35" spans="1:9" ht="18.600000000000001" customHeight="1">
      <c r="A35" s="218"/>
      <c r="B35" s="210"/>
      <c r="C35" s="212"/>
      <c r="D35" s="214"/>
      <c r="E35" s="216"/>
      <c r="F35" s="103" t="s">
        <v>87</v>
      </c>
      <c r="G35" s="154" t="s">
        <v>88</v>
      </c>
      <c r="H35" s="203"/>
    </row>
    <row r="36" spans="1:9" ht="18" customHeight="1">
      <c r="A36" s="25" t="s">
        <v>21</v>
      </c>
      <c r="B36" s="38" t="s">
        <v>43</v>
      </c>
      <c r="C36" s="34" t="s">
        <v>54</v>
      </c>
      <c r="D36" s="41" t="s">
        <v>31</v>
      </c>
      <c r="E36" s="35">
        <v>20010415</v>
      </c>
      <c r="F36" s="26"/>
      <c r="G36" s="155" t="s">
        <v>15</v>
      </c>
      <c r="H36" s="153" t="s">
        <v>15</v>
      </c>
    </row>
    <row r="37" spans="1:9" ht="18" customHeight="1">
      <c r="A37" s="11">
        <v>1</v>
      </c>
      <c r="B37" s="101"/>
      <c r="C37" s="37"/>
      <c r="D37" s="32"/>
      <c r="E37" s="30"/>
      <c r="F37" s="7"/>
      <c r="G37" s="98"/>
      <c r="H37" s="55"/>
    </row>
    <row r="38" spans="1:9" ht="18" customHeight="1">
      <c r="A38" s="11">
        <v>2</v>
      </c>
      <c r="B38" s="39"/>
      <c r="C38" s="30"/>
      <c r="D38" s="32"/>
      <c r="E38" s="42"/>
      <c r="F38" s="4"/>
      <c r="G38" s="98"/>
      <c r="H38" s="55"/>
    </row>
    <row r="39" spans="1:9" ht="18" customHeight="1">
      <c r="A39" s="11">
        <v>3</v>
      </c>
      <c r="B39" s="39"/>
      <c r="C39" s="30"/>
      <c r="D39" s="32"/>
      <c r="E39" s="30"/>
      <c r="F39" s="4"/>
      <c r="G39" s="98"/>
      <c r="H39" s="55"/>
    </row>
    <row r="40" spans="1:9" ht="18" customHeight="1">
      <c r="A40" s="11">
        <v>4</v>
      </c>
      <c r="B40" s="39"/>
      <c r="C40" s="30"/>
      <c r="D40" s="32"/>
      <c r="E40" s="30"/>
      <c r="F40" s="4"/>
      <c r="G40" s="98"/>
      <c r="H40" s="55"/>
    </row>
    <row r="41" spans="1:9" ht="18" customHeight="1">
      <c r="A41" s="11">
        <v>5</v>
      </c>
      <c r="B41" s="39"/>
      <c r="C41" s="30"/>
      <c r="D41" s="32"/>
      <c r="E41" s="30"/>
      <c r="F41" s="4"/>
      <c r="G41" s="98"/>
      <c r="H41" s="55"/>
    </row>
    <row r="42" spans="1:9" ht="18" customHeight="1">
      <c r="A42" s="11">
        <v>6</v>
      </c>
      <c r="B42" s="39"/>
      <c r="C42" s="30"/>
      <c r="D42" s="32"/>
      <c r="E42" s="30"/>
      <c r="F42" s="4"/>
      <c r="G42" s="98"/>
      <c r="H42" s="55"/>
    </row>
    <row r="43" spans="1:9" ht="18" customHeight="1">
      <c r="A43" s="11">
        <v>7</v>
      </c>
      <c r="B43" s="39"/>
      <c r="C43" s="30"/>
      <c r="D43" s="32"/>
      <c r="E43" s="30"/>
      <c r="F43" s="4"/>
      <c r="G43" s="98"/>
      <c r="H43" s="55"/>
    </row>
    <row r="44" spans="1:9" ht="18" customHeight="1">
      <c r="A44" s="11">
        <v>8</v>
      </c>
      <c r="B44" s="39"/>
      <c r="C44" s="30"/>
      <c r="D44" s="32"/>
      <c r="E44" s="30"/>
      <c r="F44" s="4"/>
      <c r="G44" s="98"/>
      <c r="H44" s="55"/>
    </row>
    <row r="45" spans="1:9" ht="18" customHeight="1">
      <c r="A45" s="11">
        <v>9</v>
      </c>
      <c r="B45" s="39"/>
      <c r="C45" s="30"/>
      <c r="D45" s="32"/>
      <c r="E45" s="30"/>
      <c r="F45" s="4"/>
      <c r="G45" s="98"/>
      <c r="H45" s="55"/>
    </row>
    <row r="46" spans="1:9" ht="18" customHeight="1">
      <c r="A46" s="11">
        <v>10</v>
      </c>
      <c r="B46" s="39"/>
      <c r="C46" s="30"/>
      <c r="D46" s="32"/>
      <c r="E46" s="30"/>
      <c r="F46" s="4"/>
      <c r="G46" s="98"/>
      <c r="H46" s="55"/>
    </row>
    <row r="47" spans="1:9" ht="18" customHeight="1">
      <c r="A47" s="11">
        <v>11</v>
      </c>
      <c r="B47" s="39"/>
      <c r="C47" s="30"/>
      <c r="D47" s="32"/>
      <c r="E47" s="30"/>
      <c r="F47" s="4"/>
      <c r="G47" s="98"/>
      <c r="H47" s="55"/>
    </row>
    <row r="48" spans="1:9" ht="18" customHeight="1">
      <c r="A48" s="11">
        <v>12</v>
      </c>
      <c r="B48" s="39"/>
      <c r="C48" s="30"/>
      <c r="D48" s="32"/>
      <c r="E48" s="30"/>
      <c r="F48" s="4"/>
      <c r="G48" s="98"/>
      <c r="H48" s="55"/>
    </row>
    <row r="49" spans="1:8" ht="18" customHeight="1">
      <c r="A49" s="11">
        <v>13</v>
      </c>
      <c r="B49" s="39"/>
      <c r="C49" s="30"/>
      <c r="D49" s="32"/>
      <c r="E49" s="30"/>
      <c r="F49" s="4"/>
      <c r="G49" s="98"/>
      <c r="H49" s="55"/>
    </row>
    <row r="50" spans="1:8" ht="18" customHeight="1">
      <c r="A50" s="11">
        <v>14</v>
      </c>
      <c r="B50" s="39"/>
      <c r="C50" s="30"/>
      <c r="D50" s="32"/>
      <c r="E50" s="30"/>
      <c r="F50" s="4"/>
      <c r="G50" s="98"/>
      <c r="H50" s="55"/>
    </row>
    <row r="51" spans="1:8" ht="18" customHeight="1">
      <c r="A51" s="11">
        <v>15</v>
      </c>
      <c r="B51" s="39"/>
      <c r="C51" s="30"/>
      <c r="D51" s="32"/>
      <c r="E51" s="30"/>
      <c r="F51" s="4"/>
      <c r="G51" s="98"/>
      <c r="H51" s="55"/>
    </row>
    <row r="52" spans="1:8" ht="18" customHeight="1">
      <c r="A52" s="11">
        <v>16</v>
      </c>
      <c r="B52" s="39"/>
      <c r="C52" s="30"/>
      <c r="D52" s="32"/>
      <c r="E52" s="30"/>
      <c r="F52" s="4"/>
      <c r="G52" s="98"/>
      <c r="H52" s="55"/>
    </row>
    <row r="53" spans="1:8" ht="18" customHeight="1">
      <c r="A53" s="11">
        <v>17</v>
      </c>
      <c r="B53" s="39"/>
      <c r="C53" s="30"/>
      <c r="D53" s="32"/>
      <c r="E53" s="30"/>
      <c r="F53" s="4"/>
      <c r="G53" s="98"/>
      <c r="H53" s="55"/>
    </row>
    <row r="54" spans="1:8" ht="18" customHeight="1">
      <c r="A54" s="11">
        <v>18</v>
      </c>
      <c r="B54" s="39"/>
      <c r="C54" s="30"/>
      <c r="D54" s="32"/>
      <c r="E54" s="30"/>
      <c r="F54" s="4"/>
      <c r="G54" s="98"/>
      <c r="H54" s="55"/>
    </row>
    <row r="55" spans="1:8" ht="18" customHeight="1">
      <c r="A55" s="11">
        <v>19</v>
      </c>
      <c r="B55" s="39"/>
      <c r="C55" s="30"/>
      <c r="D55" s="32"/>
      <c r="E55" s="30"/>
      <c r="F55" s="4"/>
      <c r="G55" s="98"/>
      <c r="H55" s="55"/>
    </row>
    <row r="56" spans="1:8" ht="18" customHeight="1">
      <c r="A56" s="11">
        <v>20</v>
      </c>
      <c r="B56" s="39"/>
      <c r="C56" s="30"/>
      <c r="D56" s="32"/>
      <c r="E56" s="30"/>
      <c r="F56" s="4"/>
      <c r="G56" s="98"/>
      <c r="H56" s="55"/>
    </row>
    <row r="57" spans="1:8" ht="18" customHeight="1">
      <c r="A57" s="11">
        <v>21</v>
      </c>
      <c r="B57" s="39"/>
      <c r="C57" s="30"/>
      <c r="D57" s="32"/>
      <c r="E57" s="30"/>
      <c r="F57" s="4"/>
      <c r="G57" s="98"/>
      <c r="H57" s="55"/>
    </row>
    <row r="58" spans="1:8" ht="18" customHeight="1">
      <c r="A58" s="11">
        <v>22</v>
      </c>
      <c r="B58" s="39"/>
      <c r="C58" s="30"/>
      <c r="D58" s="32"/>
      <c r="E58" s="30"/>
      <c r="F58" s="4"/>
      <c r="G58" s="98"/>
      <c r="H58" s="55"/>
    </row>
    <row r="59" spans="1:8" ht="18" customHeight="1">
      <c r="A59" s="11">
        <v>23</v>
      </c>
      <c r="B59" s="39"/>
      <c r="C59" s="30"/>
      <c r="D59" s="32"/>
      <c r="E59" s="30"/>
      <c r="F59" s="4"/>
      <c r="G59" s="98"/>
      <c r="H59" s="55"/>
    </row>
    <row r="60" spans="1:8" ht="18" customHeight="1">
      <c r="A60" s="11">
        <v>24</v>
      </c>
      <c r="B60" s="39"/>
      <c r="C60" s="30"/>
      <c r="D60" s="32"/>
      <c r="E60" s="30"/>
      <c r="F60" s="4"/>
      <c r="G60" s="98"/>
      <c r="H60" s="55"/>
    </row>
    <row r="61" spans="1:8" ht="18" customHeight="1">
      <c r="A61" s="11">
        <v>25</v>
      </c>
      <c r="B61" s="39"/>
      <c r="C61" s="30"/>
      <c r="D61" s="32"/>
      <c r="E61" s="30"/>
      <c r="F61" s="4"/>
      <c r="G61" s="98"/>
      <c r="H61" s="55"/>
    </row>
    <row r="62" spans="1:8" ht="18" customHeight="1">
      <c r="A62" s="11">
        <v>26</v>
      </c>
      <c r="B62" s="39"/>
      <c r="C62" s="30"/>
      <c r="D62" s="32"/>
      <c r="E62" s="30"/>
      <c r="F62" s="4"/>
      <c r="G62" s="98"/>
      <c r="H62" s="55"/>
    </row>
    <row r="63" spans="1:8" ht="18" customHeight="1">
      <c r="A63" s="11">
        <v>27</v>
      </c>
      <c r="B63" s="39"/>
      <c r="C63" s="30"/>
      <c r="D63" s="32"/>
      <c r="E63" s="30"/>
      <c r="F63" s="4"/>
      <c r="G63" s="98"/>
      <c r="H63" s="55"/>
    </row>
    <row r="64" spans="1:8" ht="18" customHeight="1">
      <c r="A64" s="11">
        <v>28</v>
      </c>
      <c r="B64" s="39"/>
      <c r="C64" s="30"/>
      <c r="D64" s="32"/>
      <c r="E64" s="30"/>
      <c r="F64" s="4"/>
      <c r="G64" s="98"/>
      <c r="H64" s="55"/>
    </row>
    <row r="65" spans="1:8" ht="18" customHeight="1">
      <c r="A65" s="11">
        <v>29</v>
      </c>
      <c r="B65" s="39"/>
      <c r="C65" s="30"/>
      <c r="D65" s="32"/>
      <c r="E65" s="30"/>
      <c r="F65" s="4"/>
      <c r="G65" s="98"/>
      <c r="H65" s="55"/>
    </row>
    <row r="66" spans="1:8" ht="18" customHeight="1">
      <c r="A66" s="11">
        <v>30</v>
      </c>
      <c r="B66" s="39"/>
      <c r="C66" s="30"/>
      <c r="D66" s="32"/>
      <c r="E66" s="30"/>
      <c r="F66" s="4"/>
      <c r="G66" s="98"/>
      <c r="H66" s="55"/>
    </row>
    <row r="67" spans="1:8" ht="18" customHeight="1">
      <c r="A67" s="11">
        <v>31</v>
      </c>
      <c r="B67" s="39"/>
      <c r="C67" s="30"/>
      <c r="D67" s="32"/>
      <c r="E67" s="30"/>
      <c r="F67" s="4"/>
      <c r="G67" s="98"/>
      <c r="H67" s="55"/>
    </row>
    <row r="68" spans="1:8" ht="18" customHeight="1">
      <c r="A68" s="11">
        <v>32</v>
      </c>
      <c r="B68" s="39"/>
      <c r="C68" s="30"/>
      <c r="D68" s="32"/>
      <c r="E68" s="30"/>
      <c r="F68" s="4"/>
      <c r="G68" s="98"/>
      <c r="H68" s="55"/>
    </row>
    <row r="69" spans="1:8" ht="18" customHeight="1">
      <c r="A69" s="11">
        <v>33</v>
      </c>
      <c r="B69" s="39"/>
      <c r="C69" s="30"/>
      <c r="D69" s="32"/>
      <c r="E69" s="30"/>
      <c r="F69" s="4"/>
      <c r="G69" s="98"/>
      <c r="H69" s="55"/>
    </row>
    <row r="70" spans="1:8" ht="18" customHeight="1">
      <c r="A70" s="11">
        <v>34</v>
      </c>
      <c r="B70" s="39"/>
      <c r="C70" s="30"/>
      <c r="D70" s="32"/>
      <c r="E70" s="30"/>
      <c r="F70" s="4"/>
      <c r="G70" s="98"/>
      <c r="H70" s="55"/>
    </row>
    <row r="71" spans="1:8" ht="18" customHeight="1">
      <c r="A71" s="11">
        <v>35</v>
      </c>
      <c r="B71" s="39"/>
      <c r="C71" s="30"/>
      <c r="D71" s="32"/>
      <c r="E71" s="30"/>
      <c r="F71" s="4"/>
      <c r="G71" s="98"/>
      <c r="H71" s="55"/>
    </row>
    <row r="72" spans="1:8" ht="18" customHeight="1">
      <c r="A72" s="11">
        <v>36</v>
      </c>
      <c r="B72" s="39"/>
      <c r="C72" s="30"/>
      <c r="D72" s="32"/>
      <c r="E72" s="30"/>
      <c r="F72" s="4"/>
      <c r="G72" s="98"/>
      <c r="H72" s="55"/>
    </row>
    <row r="73" spans="1:8" ht="18" customHeight="1">
      <c r="A73" s="11">
        <v>37</v>
      </c>
      <c r="B73" s="39"/>
      <c r="C73" s="30"/>
      <c r="D73" s="32"/>
      <c r="E73" s="30"/>
      <c r="F73" s="4"/>
      <c r="G73" s="98"/>
      <c r="H73" s="55"/>
    </row>
    <row r="74" spans="1:8" ht="18" customHeight="1">
      <c r="A74" s="11">
        <v>38</v>
      </c>
      <c r="B74" s="39"/>
      <c r="C74" s="30"/>
      <c r="D74" s="32"/>
      <c r="E74" s="30"/>
      <c r="F74" s="4"/>
      <c r="G74" s="98"/>
      <c r="H74" s="55"/>
    </row>
    <row r="75" spans="1:8" ht="18" customHeight="1">
      <c r="A75" s="11">
        <v>39</v>
      </c>
      <c r="B75" s="39"/>
      <c r="C75" s="30"/>
      <c r="D75" s="32"/>
      <c r="E75" s="30"/>
      <c r="F75" s="4"/>
      <c r="G75" s="98"/>
      <c r="H75" s="55"/>
    </row>
    <row r="76" spans="1:8" ht="18" customHeight="1">
      <c r="A76" s="11">
        <v>40</v>
      </c>
      <c r="B76" s="39"/>
      <c r="C76" s="30"/>
      <c r="D76" s="32"/>
      <c r="E76" s="30"/>
      <c r="F76" s="4"/>
      <c r="G76" s="98"/>
      <c r="H76" s="55"/>
    </row>
    <row r="77" spans="1:8" ht="18" customHeight="1">
      <c r="A77" s="11">
        <v>41</v>
      </c>
      <c r="B77" s="39"/>
      <c r="C77" s="30"/>
      <c r="D77" s="32"/>
      <c r="E77" s="30"/>
      <c r="F77" s="4"/>
      <c r="G77" s="98"/>
      <c r="H77" s="55"/>
    </row>
    <row r="78" spans="1:8" ht="18" customHeight="1">
      <c r="A78" s="11">
        <v>42</v>
      </c>
      <c r="B78" s="39"/>
      <c r="C78" s="30"/>
      <c r="D78" s="32"/>
      <c r="E78" s="30"/>
      <c r="F78" s="4"/>
      <c r="G78" s="98"/>
      <c r="H78" s="55"/>
    </row>
    <row r="79" spans="1:8" ht="18" customHeight="1">
      <c r="A79" s="11">
        <v>43</v>
      </c>
      <c r="B79" s="39"/>
      <c r="C79" s="30"/>
      <c r="D79" s="32"/>
      <c r="E79" s="30"/>
      <c r="F79" s="4"/>
      <c r="G79" s="98"/>
      <c r="H79" s="55"/>
    </row>
    <row r="80" spans="1:8" ht="18" customHeight="1">
      <c r="A80" s="11">
        <v>44</v>
      </c>
      <c r="B80" s="39"/>
      <c r="C80" s="30"/>
      <c r="D80" s="32"/>
      <c r="E80" s="30"/>
      <c r="F80" s="4"/>
      <c r="G80" s="98"/>
      <c r="H80" s="55"/>
    </row>
    <row r="81" spans="1:8" ht="18" customHeight="1">
      <c r="A81" s="11">
        <v>45</v>
      </c>
      <c r="B81" s="39"/>
      <c r="C81" s="30"/>
      <c r="D81" s="32"/>
      <c r="E81" s="30"/>
      <c r="F81" s="4"/>
      <c r="G81" s="98"/>
      <c r="H81" s="55"/>
    </row>
    <row r="82" spans="1:8" ht="18" customHeight="1">
      <c r="A82" s="11">
        <v>46</v>
      </c>
      <c r="B82" s="39"/>
      <c r="C82" s="30"/>
      <c r="D82" s="32"/>
      <c r="E82" s="30"/>
      <c r="F82" s="4"/>
      <c r="G82" s="98"/>
      <c r="H82" s="55"/>
    </row>
    <row r="83" spans="1:8" ht="18" customHeight="1">
      <c r="A83" s="11">
        <v>47</v>
      </c>
      <c r="B83" s="39"/>
      <c r="C83" s="30"/>
      <c r="D83" s="32"/>
      <c r="E83" s="30"/>
      <c r="F83" s="4"/>
      <c r="G83" s="98"/>
      <c r="H83" s="55"/>
    </row>
    <row r="84" spans="1:8" ht="18" customHeight="1">
      <c r="A84" s="11">
        <v>48</v>
      </c>
      <c r="B84" s="39"/>
      <c r="C84" s="30"/>
      <c r="D84" s="32"/>
      <c r="E84" s="30"/>
      <c r="F84" s="4"/>
      <c r="G84" s="98"/>
      <c r="H84" s="55"/>
    </row>
    <row r="85" spans="1:8" ht="18" customHeight="1">
      <c r="A85" s="11">
        <v>49</v>
      </c>
      <c r="B85" s="39"/>
      <c r="C85" s="30"/>
      <c r="D85" s="32"/>
      <c r="E85" s="30"/>
      <c r="F85" s="4"/>
      <c r="G85" s="98"/>
      <c r="H85" s="55"/>
    </row>
    <row r="86" spans="1:8" ht="18" customHeight="1">
      <c r="A86" s="11">
        <v>50</v>
      </c>
      <c r="B86" s="39"/>
      <c r="C86" s="30"/>
      <c r="D86" s="32"/>
      <c r="E86" s="30"/>
      <c r="F86" s="4"/>
      <c r="G86" s="98"/>
      <c r="H86" s="55"/>
    </row>
    <row r="87" spans="1:8" ht="18" customHeight="1">
      <c r="A87" s="11">
        <v>51</v>
      </c>
      <c r="B87" s="39"/>
      <c r="C87" s="30"/>
      <c r="D87" s="32"/>
      <c r="E87" s="30"/>
      <c r="F87" s="4"/>
      <c r="G87" s="98"/>
      <c r="H87" s="55"/>
    </row>
    <row r="88" spans="1:8" ht="18" customHeight="1">
      <c r="A88" s="11">
        <v>52</v>
      </c>
      <c r="B88" s="39"/>
      <c r="C88" s="30"/>
      <c r="D88" s="32"/>
      <c r="E88" s="30"/>
      <c r="F88" s="4"/>
      <c r="G88" s="98"/>
      <c r="H88" s="55"/>
    </row>
    <row r="89" spans="1:8" ht="18" customHeight="1">
      <c r="A89" s="11">
        <v>53</v>
      </c>
      <c r="B89" s="39"/>
      <c r="C89" s="30"/>
      <c r="D89" s="32"/>
      <c r="E89" s="30"/>
      <c r="F89" s="4"/>
      <c r="G89" s="98"/>
      <c r="H89" s="55"/>
    </row>
    <row r="90" spans="1:8" ht="18" customHeight="1">
      <c r="A90" s="11">
        <v>54</v>
      </c>
      <c r="B90" s="39"/>
      <c r="C90" s="30"/>
      <c r="D90" s="32"/>
      <c r="E90" s="30"/>
      <c r="F90" s="4"/>
      <c r="G90" s="98"/>
      <c r="H90" s="55"/>
    </row>
    <row r="91" spans="1:8" ht="18" customHeight="1">
      <c r="A91" s="11">
        <v>55</v>
      </c>
      <c r="B91" s="39"/>
      <c r="C91" s="30"/>
      <c r="D91" s="32"/>
      <c r="E91" s="30"/>
      <c r="F91" s="4"/>
      <c r="G91" s="98"/>
      <c r="H91" s="55"/>
    </row>
    <row r="92" spans="1:8" ht="18" customHeight="1">
      <c r="A92" s="11">
        <v>56</v>
      </c>
      <c r="B92" s="39"/>
      <c r="C92" s="30"/>
      <c r="D92" s="32"/>
      <c r="E92" s="30"/>
      <c r="F92" s="4"/>
      <c r="G92" s="98"/>
      <c r="H92" s="55"/>
    </row>
    <row r="93" spans="1:8" ht="18" customHeight="1">
      <c r="A93" s="11">
        <v>57</v>
      </c>
      <c r="B93" s="39"/>
      <c r="C93" s="30"/>
      <c r="D93" s="32"/>
      <c r="E93" s="30"/>
      <c r="F93" s="4"/>
      <c r="G93" s="98"/>
      <c r="H93" s="55"/>
    </row>
    <row r="94" spans="1:8" ht="18" customHeight="1">
      <c r="A94" s="11">
        <v>58</v>
      </c>
      <c r="B94" s="39"/>
      <c r="C94" s="30"/>
      <c r="D94" s="32"/>
      <c r="E94" s="30"/>
      <c r="F94" s="4"/>
      <c r="G94" s="98"/>
      <c r="H94" s="55"/>
    </row>
    <row r="95" spans="1:8" ht="18" customHeight="1">
      <c r="A95" s="11">
        <v>59</v>
      </c>
      <c r="B95" s="39"/>
      <c r="C95" s="30"/>
      <c r="D95" s="32"/>
      <c r="E95" s="30"/>
      <c r="F95" s="4"/>
      <c r="G95" s="98"/>
      <c r="H95" s="55"/>
    </row>
    <row r="96" spans="1:8" ht="18" customHeight="1">
      <c r="A96" s="11">
        <v>60</v>
      </c>
      <c r="B96" s="39"/>
      <c r="C96" s="30"/>
      <c r="D96" s="32"/>
      <c r="E96" s="30"/>
      <c r="F96" s="4"/>
      <c r="G96" s="98"/>
      <c r="H96" s="55"/>
    </row>
    <row r="97" spans="1:8" ht="18" customHeight="1">
      <c r="A97" s="11">
        <v>61</v>
      </c>
      <c r="B97" s="39"/>
      <c r="C97" s="30"/>
      <c r="D97" s="32"/>
      <c r="E97" s="30"/>
      <c r="F97" s="4"/>
      <c r="G97" s="98"/>
      <c r="H97" s="55"/>
    </row>
    <row r="98" spans="1:8" ht="18" customHeight="1">
      <c r="A98" s="11">
        <v>62</v>
      </c>
      <c r="B98" s="39"/>
      <c r="C98" s="30"/>
      <c r="D98" s="32"/>
      <c r="E98" s="30"/>
      <c r="F98" s="4"/>
      <c r="G98" s="98"/>
      <c r="H98" s="55"/>
    </row>
    <row r="99" spans="1:8" ht="18" customHeight="1">
      <c r="A99" s="11">
        <v>63</v>
      </c>
      <c r="B99" s="39"/>
      <c r="C99" s="30"/>
      <c r="D99" s="32"/>
      <c r="E99" s="30"/>
      <c r="F99" s="4"/>
      <c r="G99" s="98"/>
      <c r="H99" s="55"/>
    </row>
    <row r="100" spans="1:8" ht="18" customHeight="1">
      <c r="A100" s="11">
        <v>64</v>
      </c>
      <c r="B100" s="39"/>
      <c r="C100" s="30"/>
      <c r="D100" s="32"/>
      <c r="E100" s="30"/>
      <c r="F100" s="4"/>
      <c r="G100" s="98"/>
      <c r="H100" s="55"/>
    </row>
    <row r="101" spans="1:8" ht="18" customHeight="1">
      <c r="A101" s="11">
        <v>65</v>
      </c>
      <c r="B101" s="39"/>
      <c r="C101" s="30"/>
      <c r="D101" s="32"/>
      <c r="E101" s="30"/>
      <c r="F101" s="4"/>
      <c r="G101" s="98"/>
      <c r="H101" s="55"/>
    </row>
    <row r="102" spans="1:8" ht="18" customHeight="1">
      <c r="A102" s="11">
        <v>66</v>
      </c>
      <c r="B102" s="39"/>
      <c r="C102" s="30"/>
      <c r="D102" s="32"/>
      <c r="E102" s="30"/>
      <c r="F102" s="4"/>
      <c r="G102" s="98"/>
      <c r="H102" s="55"/>
    </row>
    <row r="103" spans="1:8" ht="18" customHeight="1">
      <c r="A103" s="11">
        <v>67</v>
      </c>
      <c r="B103" s="39"/>
      <c r="C103" s="30"/>
      <c r="D103" s="32"/>
      <c r="E103" s="30"/>
      <c r="F103" s="4"/>
      <c r="G103" s="98"/>
      <c r="H103" s="55"/>
    </row>
    <row r="104" spans="1:8" ht="18" customHeight="1">
      <c r="A104" s="11">
        <v>68</v>
      </c>
      <c r="B104" s="39"/>
      <c r="C104" s="30"/>
      <c r="D104" s="32"/>
      <c r="E104" s="30"/>
      <c r="F104" s="4"/>
      <c r="G104" s="98"/>
      <c r="H104" s="55"/>
    </row>
    <row r="105" spans="1:8" ht="18" customHeight="1">
      <c r="A105" s="11">
        <v>69</v>
      </c>
      <c r="B105" s="39"/>
      <c r="C105" s="30"/>
      <c r="D105" s="32"/>
      <c r="E105" s="30"/>
      <c r="F105" s="4"/>
      <c r="G105" s="98"/>
      <c r="H105" s="55"/>
    </row>
    <row r="106" spans="1:8" ht="18" customHeight="1">
      <c r="A106" s="11">
        <v>70</v>
      </c>
      <c r="B106" s="39"/>
      <c r="C106" s="30"/>
      <c r="D106" s="32"/>
      <c r="E106" s="30"/>
      <c r="F106" s="4"/>
      <c r="G106" s="98"/>
      <c r="H106" s="55"/>
    </row>
    <row r="107" spans="1:8" ht="18" customHeight="1">
      <c r="A107" s="11">
        <v>71</v>
      </c>
      <c r="B107" s="39"/>
      <c r="C107" s="30"/>
      <c r="D107" s="32"/>
      <c r="E107" s="30"/>
      <c r="F107" s="4"/>
      <c r="G107" s="98"/>
      <c r="H107" s="55"/>
    </row>
    <row r="108" spans="1:8" ht="18" customHeight="1">
      <c r="A108" s="11">
        <v>72</v>
      </c>
      <c r="B108" s="39"/>
      <c r="C108" s="30"/>
      <c r="D108" s="32"/>
      <c r="E108" s="30"/>
      <c r="F108" s="4"/>
      <c r="G108" s="98"/>
      <c r="H108" s="55"/>
    </row>
    <row r="109" spans="1:8" ht="18" customHeight="1">
      <c r="A109" s="11">
        <v>73</v>
      </c>
      <c r="B109" s="39"/>
      <c r="C109" s="30"/>
      <c r="D109" s="32"/>
      <c r="E109" s="30"/>
      <c r="F109" s="4"/>
      <c r="G109" s="98"/>
      <c r="H109" s="55"/>
    </row>
    <row r="110" spans="1:8" ht="18" customHeight="1">
      <c r="A110" s="11">
        <v>74</v>
      </c>
      <c r="B110" s="39"/>
      <c r="C110" s="30"/>
      <c r="D110" s="32"/>
      <c r="E110" s="30"/>
      <c r="F110" s="4"/>
      <c r="G110" s="98"/>
      <c r="H110" s="55"/>
    </row>
    <row r="111" spans="1:8" ht="18" customHeight="1">
      <c r="A111" s="11">
        <v>75</v>
      </c>
      <c r="B111" s="39"/>
      <c r="C111" s="30"/>
      <c r="D111" s="32"/>
      <c r="E111" s="30"/>
      <c r="F111" s="4"/>
      <c r="G111" s="98"/>
      <c r="H111" s="55"/>
    </row>
    <row r="112" spans="1:8" ht="18" customHeight="1">
      <c r="A112" s="11">
        <v>76</v>
      </c>
      <c r="B112" s="39"/>
      <c r="C112" s="30"/>
      <c r="D112" s="32"/>
      <c r="E112" s="30"/>
      <c r="F112" s="4"/>
      <c r="G112" s="98"/>
      <c r="H112" s="55"/>
    </row>
    <row r="113" spans="1:8" ht="18" customHeight="1">
      <c r="A113" s="11">
        <v>77</v>
      </c>
      <c r="B113" s="39"/>
      <c r="C113" s="30"/>
      <c r="D113" s="32"/>
      <c r="E113" s="30"/>
      <c r="F113" s="4"/>
      <c r="G113" s="98"/>
      <c r="H113" s="55"/>
    </row>
    <row r="114" spans="1:8" ht="18" customHeight="1">
      <c r="A114" s="11">
        <v>78</v>
      </c>
      <c r="B114" s="39"/>
      <c r="C114" s="30"/>
      <c r="D114" s="32"/>
      <c r="E114" s="30"/>
      <c r="F114" s="4"/>
      <c r="G114" s="98"/>
      <c r="H114" s="55"/>
    </row>
    <row r="115" spans="1:8" ht="18" customHeight="1">
      <c r="A115" s="11">
        <v>79</v>
      </c>
      <c r="B115" s="39"/>
      <c r="C115" s="30"/>
      <c r="D115" s="32"/>
      <c r="E115" s="30"/>
      <c r="F115" s="4"/>
      <c r="G115" s="98"/>
      <c r="H115" s="55"/>
    </row>
    <row r="116" spans="1:8" ht="18" customHeight="1">
      <c r="A116" s="11">
        <v>80</v>
      </c>
      <c r="B116" s="39"/>
      <c r="C116" s="30"/>
      <c r="D116" s="32"/>
      <c r="E116" s="30"/>
      <c r="F116" s="4"/>
      <c r="G116" s="98"/>
      <c r="H116" s="55"/>
    </row>
    <row r="117" spans="1:8" ht="18" customHeight="1">
      <c r="A117" s="11">
        <v>81</v>
      </c>
      <c r="B117" s="39"/>
      <c r="C117" s="30"/>
      <c r="D117" s="32"/>
      <c r="E117" s="30"/>
      <c r="F117" s="4"/>
      <c r="G117" s="98"/>
      <c r="H117" s="55"/>
    </row>
    <row r="118" spans="1:8" ht="18" customHeight="1">
      <c r="A118" s="11">
        <v>82</v>
      </c>
      <c r="B118" s="39"/>
      <c r="C118" s="30"/>
      <c r="D118" s="32"/>
      <c r="E118" s="30"/>
      <c r="F118" s="4"/>
      <c r="G118" s="98"/>
      <c r="H118" s="55"/>
    </row>
    <row r="119" spans="1:8" ht="18" customHeight="1">
      <c r="A119" s="11">
        <v>83</v>
      </c>
      <c r="B119" s="39"/>
      <c r="C119" s="30"/>
      <c r="D119" s="32"/>
      <c r="E119" s="30"/>
      <c r="F119" s="4"/>
      <c r="G119" s="98"/>
      <c r="H119" s="55"/>
    </row>
    <row r="120" spans="1:8" ht="18" customHeight="1">
      <c r="A120" s="11">
        <v>84</v>
      </c>
      <c r="B120" s="39"/>
      <c r="C120" s="30"/>
      <c r="D120" s="32"/>
      <c r="E120" s="30"/>
      <c r="F120" s="4"/>
      <c r="G120" s="98"/>
      <c r="H120" s="55"/>
    </row>
    <row r="121" spans="1:8" ht="18" customHeight="1">
      <c r="A121" s="11">
        <v>85</v>
      </c>
      <c r="B121" s="39"/>
      <c r="C121" s="30"/>
      <c r="D121" s="32"/>
      <c r="E121" s="30"/>
      <c r="F121" s="4"/>
      <c r="G121" s="98"/>
      <c r="H121" s="55"/>
    </row>
    <row r="122" spans="1:8" ht="18" customHeight="1">
      <c r="A122" s="11">
        <v>86</v>
      </c>
      <c r="B122" s="39"/>
      <c r="C122" s="30"/>
      <c r="D122" s="32"/>
      <c r="E122" s="30"/>
      <c r="F122" s="4"/>
      <c r="G122" s="98"/>
      <c r="H122" s="55"/>
    </row>
    <row r="123" spans="1:8" ht="18" customHeight="1">
      <c r="A123" s="11">
        <v>87</v>
      </c>
      <c r="B123" s="39"/>
      <c r="C123" s="30"/>
      <c r="D123" s="32"/>
      <c r="E123" s="30"/>
      <c r="F123" s="4"/>
      <c r="G123" s="98"/>
      <c r="H123" s="55"/>
    </row>
    <row r="124" spans="1:8" ht="18" customHeight="1">
      <c r="A124" s="11">
        <v>88</v>
      </c>
      <c r="B124" s="39"/>
      <c r="C124" s="30"/>
      <c r="D124" s="32"/>
      <c r="E124" s="30"/>
      <c r="F124" s="4"/>
      <c r="G124" s="98"/>
      <c r="H124" s="55"/>
    </row>
    <row r="125" spans="1:8" ht="18" customHeight="1">
      <c r="A125" s="11">
        <v>89</v>
      </c>
      <c r="B125" s="39"/>
      <c r="C125" s="30"/>
      <c r="D125" s="32"/>
      <c r="E125" s="30"/>
      <c r="F125" s="4"/>
      <c r="G125" s="98"/>
      <c r="H125" s="55"/>
    </row>
    <row r="126" spans="1:8" ht="18" customHeight="1">
      <c r="A126" s="11">
        <v>90</v>
      </c>
      <c r="B126" s="39"/>
      <c r="C126" s="30"/>
      <c r="D126" s="32"/>
      <c r="E126" s="30"/>
      <c r="F126" s="4"/>
      <c r="G126" s="98"/>
      <c r="H126" s="55"/>
    </row>
    <row r="127" spans="1:8" ht="18" customHeight="1">
      <c r="A127" s="11">
        <v>91</v>
      </c>
      <c r="B127" s="39"/>
      <c r="C127" s="30"/>
      <c r="D127" s="32"/>
      <c r="E127" s="30"/>
      <c r="F127" s="4"/>
      <c r="G127" s="98"/>
      <c r="H127" s="55"/>
    </row>
    <row r="128" spans="1:8" ht="18" customHeight="1">
      <c r="A128" s="11">
        <v>92</v>
      </c>
      <c r="B128" s="39"/>
      <c r="C128" s="30"/>
      <c r="D128" s="32"/>
      <c r="E128" s="30"/>
      <c r="F128" s="4"/>
      <c r="G128" s="98"/>
      <c r="H128" s="55"/>
    </row>
    <row r="129" spans="1:8" ht="18" customHeight="1">
      <c r="A129" s="11">
        <v>93</v>
      </c>
      <c r="B129" s="39"/>
      <c r="C129" s="30"/>
      <c r="D129" s="32"/>
      <c r="E129" s="30"/>
      <c r="F129" s="4"/>
      <c r="G129" s="98"/>
      <c r="H129" s="55"/>
    </row>
    <row r="130" spans="1:8" ht="18" customHeight="1">
      <c r="A130" s="11">
        <v>94</v>
      </c>
      <c r="B130" s="39"/>
      <c r="C130" s="30"/>
      <c r="D130" s="32"/>
      <c r="E130" s="30"/>
      <c r="F130" s="4"/>
      <c r="G130" s="98"/>
      <c r="H130" s="55"/>
    </row>
    <row r="131" spans="1:8" ht="18" customHeight="1">
      <c r="A131" s="11">
        <v>95</v>
      </c>
      <c r="B131" s="39"/>
      <c r="C131" s="30"/>
      <c r="D131" s="32"/>
      <c r="E131" s="30"/>
      <c r="F131" s="4"/>
      <c r="G131" s="98"/>
      <c r="H131" s="55"/>
    </row>
    <row r="132" spans="1:8" ht="18" customHeight="1">
      <c r="A132" s="11">
        <v>96</v>
      </c>
      <c r="B132" s="39"/>
      <c r="C132" s="30"/>
      <c r="D132" s="32"/>
      <c r="E132" s="30"/>
      <c r="F132" s="4"/>
      <c r="G132" s="98"/>
      <c r="H132" s="55"/>
    </row>
    <row r="133" spans="1:8" ht="18" customHeight="1">
      <c r="A133" s="11">
        <v>97</v>
      </c>
      <c r="B133" s="39"/>
      <c r="C133" s="30"/>
      <c r="D133" s="32"/>
      <c r="E133" s="30"/>
      <c r="F133" s="4"/>
      <c r="G133" s="98"/>
      <c r="H133" s="55"/>
    </row>
    <row r="134" spans="1:8" ht="18" customHeight="1">
      <c r="A134" s="11">
        <v>98</v>
      </c>
      <c r="B134" s="39"/>
      <c r="C134" s="30"/>
      <c r="D134" s="32"/>
      <c r="E134" s="30"/>
      <c r="F134" s="4"/>
      <c r="G134" s="98"/>
      <c r="H134" s="55"/>
    </row>
    <row r="135" spans="1:8" ht="18" customHeight="1">
      <c r="A135" s="11">
        <v>99</v>
      </c>
      <c r="B135" s="39"/>
      <c r="C135" s="30"/>
      <c r="D135" s="32"/>
      <c r="E135" s="30"/>
      <c r="F135" s="4"/>
      <c r="G135" s="98"/>
      <c r="H135" s="55"/>
    </row>
    <row r="136" spans="1:8" ht="18" customHeight="1">
      <c r="A136" s="11">
        <v>100</v>
      </c>
      <c r="B136" s="39"/>
      <c r="C136" s="30"/>
      <c r="D136" s="32"/>
      <c r="E136" s="30"/>
      <c r="F136" s="4"/>
      <c r="G136" s="98"/>
      <c r="H136" s="55"/>
    </row>
    <row r="137" spans="1:8" ht="18" customHeight="1">
      <c r="A137" s="11">
        <v>101</v>
      </c>
      <c r="B137" s="39"/>
      <c r="C137" s="30"/>
      <c r="D137" s="32"/>
      <c r="E137" s="30"/>
      <c r="F137" s="4"/>
      <c r="G137" s="98"/>
      <c r="H137" s="55"/>
    </row>
    <row r="138" spans="1:8" ht="18" customHeight="1">
      <c r="A138" s="11">
        <v>102</v>
      </c>
      <c r="B138" s="39"/>
      <c r="C138" s="30"/>
      <c r="D138" s="32"/>
      <c r="E138" s="30"/>
      <c r="F138" s="4"/>
      <c r="G138" s="98"/>
      <c r="H138" s="55"/>
    </row>
    <row r="139" spans="1:8" ht="18" customHeight="1">
      <c r="A139" s="11">
        <v>103</v>
      </c>
      <c r="B139" s="39"/>
      <c r="C139" s="30"/>
      <c r="D139" s="32"/>
      <c r="E139" s="30"/>
      <c r="F139" s="4"/>
      <c r="G139" s="98"/>
      <c r="H139" s="55"/>
    </row>
    <row r="140" spans="1:8" ht="18" customHeight="1">
      <c r="A140" s="11">
        <v>104</v>
      </c>
      <c r="B140" s="39"/>
      <c r="C140" s="30"/>
      <c r="D140" s="32"/>
      <c r="E140" s="30"/>
      <c r="F140" s="4"/>
      <c r="G140" s="98"/>
      <c r="H140" s="55"/>
    </row>
    <row r="141" spans="1:8" ht="18" customHeight="1">
      <c r="A141" s="11">
        <v>105</v>
      </c>
      <c r="B141" s="39"/>
      <c r="C141" s="30"/>
      <c r="D141" s="32"/>
      <c r="E141" s="30"/>
      <c r="F141" s="4"/>
      <c r="G141" s="98"/>
      <c r="H141" s="55"/>
    </row>
    <row r="142" spans="1:8" ht="18" customHeight="1">
      <c r="A142" s="11">
        <v>106</v>
      </c>
      <c r="B142" s="39"/>
      <c r="C142" s="30"/>
      <c r="D142" s="32"/>
      <c r="E142" s="30"/>
      <c r="F142" s="4"/>
      <c r="G142" s="98"/>
      <c r="H142" s="55"/>
    </row>
    <row r="143" spans="1:8" ht="18" customHeight="1">
      <c r="A143" s="11">
        <v>107</v>
      </c>
      <c r="B143" s="39"/>
      <c r="C143" s="30"/>
      <c r="D143" s="32"/>
      <c r="E143" s="30"/>
      <c r="F143" s="4"/>
      <c r="G143" s="98"/>
      <c r="H143" s="55"/>
    </row>
    <row r="144" spans="1:8" ht="18" customHeight="1">
      <c r="A144" s="11">
        <v>108</v>
      </c>
      <c r="B144" s="39"/>
      <c r="C144" s="30"/>
      <c r="D144" s="32"/>
      <c r="E144" s="30"/>
      <c r="F144" s="4"/>
      <c r="G144" s="98"/>
      <c r="H144" s="55"/>
    </row>
    <row r="145" spans="1:8" ht="18" customHeight="1">
      <c r="A145" s="11">
        <v>109</v>
      </c>
      <c r="B145" s="39"/>
      <c r="C145" s="30"/>
      <c r="D145" s="32"/>
      <c r="E145" s="30"/>
      <c r="F145" s="4"/>
      <c r="G145" s="98"/>
      <c r="H145" s="55"/>
    </row>
    <row r="146" spans="1:8" ht="18" customHeight="1">
      <c r="A146" s="11">
        <v>110</v>
      </c>
      <c r="B146" s="39"/>
      <c r="C146" s="30"/>
      <c r="D146" s="32"/>
      <c r="E146" s="30"/>
      <c r="F146" s="4"/>
      <c r="G146" s="98"/>
      <c r="H146" s="55"/>
    </row>
    <row r="147" spans="1:8" ht="18" customHeight="1">
      <c r="A147" s="11">
        <v>111</v>
      </c>
      <c r="B147" s="39"/>
      <c r="C147" s="30"/>
      <c r="D147" s="32"/>
      <c r="E147" s="30"/>
      <c r="F147" s="4"/>
      <c r="G147" s="98"/>
      <c r="H147" s="55"/>
    </row>
    <row r="148" spans="1:8" ht="18" customHeight="1">
      <c r="A148" s="11">
        <v>112</v>
      </c>
      <c r="B148" s="39"/>
      <c r="C148" s="30"/>
      <c r="D148" s="32"/>
      <c r="E148" s="30"/>
      <c r="F148" s="4"/>
      <c r="G148" s="98"/>
      <c r="H148" s="55"/>
    </row>
    <row r="149" spans="1:8" ht="18" customHeight="1">
      <c r="A149" s="11">
        <v>113</v>
      </c>
      <c r="B149" s="39"/>
      <c r="C149" s="30"/>
      <c r="D149" s="32"/>
      <c r="E149" s="30"/>
      <c r="F149" s="4"/>
      <c r="G149" s="98"/>
      <c r="H149" s="55"/>
    </row>
    <row r="150" spans="1:8" ht="18" customHeight="1">
      <c r="A150" s="11">
        <v>114</v>
      </c>
      <c r="B150" s="39"/>
      <c r="C150" s="30"/>
      <c r="D150" s="32"/>
      <c r="E150" s="30"/>
      <c r="F150" s="4"/>
      <c r="G150" s="98"/>
      <c r="H150" s="55"/>
    </row>
    <row r="151" spans="1:8" ht="18" customHeight="1">
      <c r="A151" s="11">
        <v>115</v>
      </c>
      <c r="B151" s="39"/>
      <c r="C151" s="30"/>
      <c r="D151" s="32"/>
      <c r="E151" s="30"/>
      <c r="F151" s="4"/>
      <c r="G151" s="98"/>
      <c r="H151" s="55"/>
    </row>
    <row r="152" spans="1:8" ht="18" customHeight="1">
      <c r="A152" s="11">
        <v>116</v>
      </c>
      <c r="B152" s="39"/>
      <c r="C152" s="30"/>
      <c r="D152" s="32"/>
      <c r="E152" s="30"/>
      <c r="F152" s="4"/>
      <c r="G152" s="98"/>
      <c r="H152" s="55"/>
    </row>
    <row r="153" spans="1:8" ht="18" customHeight="1">
      <c r="A153" s="11">
        <v>117</v>
      </c>
      <c r="B153" s="39"/>
      <c r="C153" s="30"/>
      <c r="D153" s="32"/>
      <c r="E153" s="30"/>
      <c r="F153" s="4"/>
      <c r="G153" s="98"/>
      <c r="H153" s="55"/>
    </row>
    <row r="154" spans="1:8" ht="18" customHeight="1">
      <c r="A154" s="11">
        <v>118</v>
      </c>
      <c r="B154" s="39"/>
      <c r="C154" s="30"/>
      <c r="D154" s="32"/>
      <c r="E154" s="30"/>
      <c r="F154" s="4"/>
      <c r="G154" s="98"/>
      <c r="H154" s="55"/>
    </row>
    <row r="155" spans="1:8" ht="18" customHeight="1">
      <c r="A155" s="11">
        <v>119</v>
      </c>
      <c r="B155" s="39"/>
      <c r="C155" s="30"/>
      <c r="D155" s="32"/>
      <c r="E155" s="30"/>
      <c r="F155" s="4"/>
      <c r="G155" s="98"/>
      <c r="H155" s="55"/>
    </row>
    <row r="156" spans="1:8" ht="18" customHeight="1">
      <c r="A156" s="11">
        <v>120</v>
      </c>
      <c r="B156" s="39"/>
      <c r="C156" s="30"/>
      <c r="D156" s="32"/>
      <c r="E156" s="30"/>
      <c r="F156" s="4"/>
      <c r="G156" s="98"/>
      <c r="H156" s="55"/>
    </row>
    <row r="157" spans="1:8" ht="18" customHeight="1">
      <c r="A157" s="11">
        <v>121</v>
      </c>
      <c r="B157" s="39"/>
      <c r="C157" s="30"/>
      <c r="D157" s="32"/>
      <c r="E157" s="30"/>
      <c r="F157" s="4"/>
      <c r="G157" s="98"/>
      <c r="H157" s="55"/>
    </row>
    <row r="158" spans="1:8" ht="18" customHeight="1">
      <c r="A158" s="11">
        <v>122</v>
      </c>
      <c r="B158" s="39"/>
      <c r="C158" s="30"/>
      <c r="D158" s="32"/>
      <c r="E158" s="30"/>
      <c r="F158" s="4"/>
      <c r="G158" s="98"/>
      <c r="H158" s="55"/>
    </row>
    <row r="159" spans="1:8" ht="18" customHeight="1">
      <c r="A159" s="11">
        <v>123</v>
      </c>
      <c r="B159" s="39"/>
      <c r="C159" s="30"/>
      <c r="D159" s="32"/>
      <c r="E159" s="30"/>
      <c r="F159" s="4"/>
      <c r="G159" s="98"/>
      <c r="H159" s="55"/>
    </row>
    <row r="160" spans="1:8" ht="18" customHeight="1">
      <c r="A160" s="11">
        <v>124</v>
      </c>
      <c r="B160" s="39"/>
      <c r="C160" s="30"/>
      <c r="D160" s="32"/>
      <c r="E160" s="30"/>
      <c r="F160" s="4"/>
      <c r="G160" s="98"/>
      <c r="H160" s="55"/>
    </row>
    <row r="161" spans="1:8" ht="18" customHeight="1">
      <c r="A161" s="11">
        <v>125</v>
      </c>
      <c r="B161" s="39"/>
      <c r="C161" s="30"/>
      <c r="D161" s="32"/>
      <c r="E161" s="30"/>
      <c r="F161" s="4"/>
      <c r="G161" s="98"/>
      <c r="H161" s="55"/>
    </row>
    <row r="162" spans="1:8" ht="18" customHeight="1">
      <c r="A162" s="11">
        <v>126</v>
      </c>
      <c r="B162" s="39"/>
      <c r="C162" s="30"/>
      <c r="D162" s="32"/>
      <c r="E162" s="30"/>
      <c r="F162" s="4"/>
      <c r="G162" s="98"/>
      <c r="H162" s="55"/>
    </row>
    <row r="163" spans="1:8" ht="18" customHeight="1">
      <c r="A163" s="11">
        <v>127</v>
      </c>
      <c r="B163" s="39"/>
      <c r="C163" s="30"/>
      <c r="D163" s="32"/>
      <c r="E163" s="30"/>
      <c r="F163" s="4"/>
      <c r="G163" s="98"/>
      <c r="H163" s="55"/>
    </row>
    <row r="164" spans="1:8" ht="18" customHeight="1">
      <c r="A164" s="11">
        <v>128</v>
      </c>
      <c r="B164" s="39"/>
      <c r="C164" s="30"/>
      <c r="D164" s="32"/>
      <c r="E164" s="30"/>
      <c r="F164" s="4"/>
      <c r="G164" s="98"/>
      <c r="H164" s="55"/>
    </row>
    <row r="165" spans="1:8" ht="18" customHeight="1">
      <c r="A165" s="11">
        <v>129</v>
      </c>
      <c r="B165" s="39"/>
      <c r="C165" s="30"/>
      <c r="D165" s="32"/>
      <c r="E165" s="30"/>
      <c r="F165" s="4"/>
      <c r="G165" s="98"/>
      <c r="H165" s="55"/>
    </row>
    <row r="166" spans="1:8" ht="18" customHeight="1">
      <c r="A166" s="11">
        <v>130</v>
      </c>
      <c r="B166" s="39"/>
      <c r="C166" s="30"/>
      <c r="D166" s="32"/>
      <c r="E166" s="30"/>
      <c r="F166" s="4"/>
      <c r="G166" s="98"/>
      <c r="H166" s="55"/>
    </row>
    <row r="167" spans="1:8" ht="18" customHeight="1">
      <c r="A167" s="11">
        <v>131</v>
      </c>
      <c r="B167" s="39"/>
      <c r="C167" s="30"/>
      <c r="D167" s="32"/>
      <c r="E167" s="30"/>
      <c r="F167" s="4"/>
      <c r="G167" s="98"/>
      <c r="H167" s="55"/>
    </row>
    <row r="168" spans="1:8" ht="18" customHeight="1">
      <c r="A168" s="11">
        <v>132</v>
      </c>
      <c r="B168" s="39"/>
      <c r="C168" s="30"/>
      <c r="D168" s="32"/>
      <c r="E168" s="30"/>
      <c r="F168" s="4"/>
      <c r="G168" s="98"/>
      <c r="H168" s="55"/>
    </row>
    <row r="169" spans="1:8" ht="18" customHeight="1">
      <c r="A169" s="11">
        <v>133</v>
      </c>
      <c r="B169" s="39"/>
      <c r="C169" s="30"/>
      <c r="D169" s="32"/>
      <c r="E169" s="30"/>
      <c r="F169" s="4"/>
      <c r="G169" s="98"/>
      <c r="H169" s="55"/>
    </row>
    <row r="170" spans="1:8" ht="18" customHeight="1">
      <c r="A170" s="11">
        <v>134</v>
      </c>
      <c r="B170" s="39"/>
      <c r="C170" s="30"/>
      <c r="D170" s="32"/>
      <c r="E170" s="30"/>
      <c r="F170" s="4"/>
      <c r="G170" s="98"/>
      <c r="H170" s="55"/>
    </row>
    <row r="171" spans="1:8" ht="18" customHeight="1">
      <c r="A171" s="11">
        <v>135</v>
      </c>
      <c r="B171" s="39"/>
      <c r="C171" s="30"/>
      <c r="D171" s="32"/>
      <c r="E171" s="30"/>
      <c r="F171" s="4"/>
      <c r="G171" s="98"/>
      <c r="H171" s="55"/>
    </row>
    <row r="172" spans="1:8" ht="18" customHeight="1">
      <c r="A172" s="11">
        <v>136</v>
      </c>
      <c r="B172" s="39"/>
      <c r="C172" s="30"/>
      <c r="D172" s="32"/>
      <c r="E172" s="30"/>
      <c r="F172" s="4"/>
      <c r="G172" s="98"/>
      <c r="H172" s="55"/>
    </row>
    <row r="173" spans="1:8" ht="18" customHeight="1">
      <c r="A173" s="11">
        <v>137</v>
      </c>
      <c r="B173" s="39"/>
      <c r="C173" s="30"/>
      <c r="D173" s="32"/>
      <c r="E173" s="30"/>
      <c r="F173" s="4"/>
      <c r="G173" s="98"/>
      <c r="H173" s="55"/>
    </row>
    <row r="174" spans="1:8" ht="18" customHeight="1">
      <c r="A174" s="11">
        <v>138</v>
      </c>
      <c r="B174" s="39"/>
      <c r="C174" s="30"/>
      <c r="D174" s="32"/>
      <c r="E174" s="30"/>
      <c r="F174" s="4"/>
      <c r="G174" s="98"/>
      <c r="H174" s="55"/>
    </row>
    <row r="175" spans="1:8" ht="18" customHeight="1">
      <c r="A175" s="11">
        <v>139</v>
      </c>
      <c r="B175" s="39"/>
      <c r="C175" s="30"/>
      <c r="D175" s="32"/>
      <c r="E175" s="30"/>
      <c r="F175" s="4"/>
      <c r="G175" s="98"/>
      <c r="H175" s="55"/>
    </row>
    <row r="176" spans="1:8" ht="18" customHeight="1">
      <c r="A176" s="11">
        <v>140</v>
      </c>
      <c r="B176" s="39"/>
      <c r="C176" s="30"/>
      <c r="D176" s="32"/>
      <c r="E176" s="30"/>
      <c r="F176" s="4"/>
      <c r="G176" s="98"/>
      <c r="H176" s="55"/>
    </row>
    <row r="177" spans="1:8" ht="18" customHeight="1">
      <c r="A177" s="11">
        <v>141</v>
      </c>
      <c r="B177" s="39"/>
      <c r="C177" s="30"/>
      <c r="D177" s="32"/>
      <c r="E177" s="30"/>
      <c r="F177" s="4"/>
      <c r="G177" s="98"/>
      <c r="H177" s="55"/>
    </row>
    <row r="178" spans="1:8" ht="18" customHeight="1">
      <c r="A178" s="11">
        <v>142</v>
      </c>
      <c r="B178" s="39"/>
      <c r="C178" s="30"/>
      <c r="D178" s="32"/>
      <c r="E178" s="30"/>
      <c r="F178" s="4"/>
      <c r="G178" s="98"/>
      <c r="H178" s="55"/>
    </row>
    <row r="179" spans="1:8" ht="18" customHeight="1">
      <c r="A179" s="11">
        <v>143</v>
      </c>
      <c r="B179" s="39"/>
      <c r="C179" s="30"/>
      <c r="D179" s="32"/>
      <c r="E179" s="30"/>
      <c r="F179" s="4"/>
      <c r="G179" s="98"/>
      <c r="H179" s="55"/>
    </row>
    <row r="180" spans="1:8" ht="18" customHeight="1">
      <c r="A180" s="11">
        <v>144</v>
      </c>
      <c r="B180" s="39"/>
      <c r="C180" s="30"/>
      <c r="D180" s="32"/>
      <c r="E180" s="30"/>
      <c r="F180" s="4"/>
      <c r="G180" s="98"/>
      <c r="H180" s="55"/>
    </row>
    <row r="181" spans="1:8" ht="18" customHeight="1">
      <c r="A181" s="11">
        <v>145</v>
      </c>
      <c r="B181" s="39"/>
      <c r="C181" s="30"/>
      <c r="D181" s="32"/>
      <c r="E181" s="30"/>
      <c r="F181" s="4"/>
      <c r="G181" s="98"/>
      <c r="H181" s="55"/>
    </row>
    <row r="182" spans="1:8" ht="18" customHeight="1">
      <c r="A182" s="11">
        <v>146</v>
      </c>
      <c r="B182" s="39"/>
      <c r="C182" s="30"/>
      <c r="D182" s="32"/>
      <c r="E182" s="30"/>
      <c r="F182" s="4"/>
      <c r="G182" s="98"/>
      <c r="H182" s="55"/>
    </row>
    <row r="183" spans="1:8" ht="18" customHeight="1">
      <c r="A183" s="11">
        <v>147</v>
      </c>
      <c r="B183" s="39"/>
      <c r="C183" s="30"/>
      <c r="D183" s="32"/>
      <c r="E183" s="30"/>
      <c r="F183" s="4"/>
      <c r="G183" s="98"/>
      <c r="H183" s="55"/>
    </row>
    <row r="184" spans="1:8" ht="18" customHeight="1">
      <c r="A184" s="11">
        <v>148</v>
      </c>
      <c r="B184" s="39"/>
      <c r="C184" s="30"/>
      <c r="D184" s="32"/>
      <c r="E184" s="30"/>
      <c r="F184" s="4"/>
      <c r="G184" s="98"/>
      <c r="H184" s="55"/>
    </row>
    <row r="185" spans="1:8" ht="18" customHeight="1">
      <c r="A185" s="11">
        <v>149</v>
      </c>
      <c r="B185" s="39"/>
      <c r="C185" s="30"/>
      <c r="D185" s="32"/>
      <c r="E185" s="30"/>
      <c r="F185" s="4"/>
      <c r="G185" s="98"/>
      <c r="H185" s="55"/>
    </row>
    <row r="186" spans="1:8" ht="18" customHeight="1">
      <c r="A186" s="11">
        <v>150</v>
      </c>
      <c r="B186" s="39"/>
      <c r="C186" s="30"/>
      <c r="D186" s="32"/>
      <c r="E186" s="30"/>
      <c r="F186" s="4"/>
      <c r="G186" s="98"/>
      <c r="H186" s="55"/>
    </row>
    <row r="187" spans="1:8" ht="18" customHeight="1">
      <c r="A187" s="11">
        <v>151</v>
      </c>
      <c r="B187" s="39"/>
      <c r="C187" s="30"/>
      <c r="D187" s="32"/>
      <c r="E187" s="30"/>
      <c r="F187" s="4"/>
      <c r="G187" s="98"/>
      <c r="H187" s="55"/>
    </row>
    <row r="188" spans="1:8" ht="18" customHeight="1">
      <c r="A188" s="11">
        <v>152</v>
      </c>
      <c r="B188" s="39"/>
      <c r="C188" s="30"/>
      <c r="D188" s="32"/>
      <c r="E188" s="30"/>
      <c r="F188" s="4"/>
      <c r="G188" s="98"/>
      <c r="H188" s="55"/>
    </row>
    <row r="189" spans="1:8" ht="18" customHeight="1">
      <c r="A189" s="11">
        <v>153</v>
      </c>
      <c r="B189" s="39"/>
      <c r="C189" s="30"/>
      <c r="D189" s="32"/>
      <c r="E189" s="30"/>
      <c r="F189" s="4"/>
      <c r="G189" s="98"/>
      <c r="H189" s="55"/>
    </row>
    <row r="190" spans="1:8" ht="18" customHeight="1">
      <c r="A190" s="11">
        <v>154</v>
      </c>
      <c r="B190" s="39"/>
      <c r="C190" s="30"/>
      <c r="D190" s="32"/>
      <c r="E190" s="30"/>
      <c r="F190" s="4"/>
      <c r="G190" s="98"/>
      <c r="H190" s="55"/>
    </row>
    <row r="191" spans="1:8" ht="18" customHeight="1">
      <c r="A191" s="11">
        <v>155</v>
      </c>
      <c r="B191" s="39"/>
      <c r="C191" s="30"/>
      <c r="D191" s="32"/>
      <c r="E191" s="30"/>
      <c r="F191" s="4"/>
      <c r="G191" s="98"/>
      <c r="H191" s="55"/>
    </row>
    <row r="192" spans="1:8" ht="18" customHeight="1">
      <c r="A192" s="11">
        <v>156</v>
      </c>
      <c r="B192" s="39"/>
      <c r="C192" s="30"/>
      <c r="D192" s="32"/>
      <c r="E192" s="30"/>
      <c r="F192" s="4"/>
      <c r="G192" s="98"/>
      <c r="H192" s="55"/>
    </row>
    <row r="193" spans="1:8" ht="18" customHeight="1">
      <c r="A193" s="11">
        <v>157</v>
      </c>
      <c r="B193" s="39"/>
      <c r="C193" s="30"/>
      <c r="D193" s="32"/>
      <c r="E193" s="30"/>
      <c r="F193" s="4"/>
      <c r="G193" s="98"/>
      <c r="H193" s="55"/>
    </row>
    <row r="194" spans="1:8" ht="18" customHeight="1">
      <c r="A194" s="11">
        <v>158</v>
      </c>
      <c r="B194" s="39"/>
      <c r="C194" s="30"/>
      <c r="D194" s="32"/>
      <c r="E194" s="30"/>
      <c r="F194" s="4"/>
      <c r="G194" s="98"/>
      <c r="H194" s="55"/>
    </row>
    <row r="195" spans="1:8" ht="18" customHeight="1">
      <c r="A195" s="11">
        <v>159</v>
      </c>
      <c r="B195" s="39"/>
      <c r="C195" s="30"/>
      <c r="D195" s="32"/>
      <c r="E195" s="30"/>
      <c r="F195" s="4"/>
      <c r="G195" s="98"/>
      <c r="H195" s="55"/>
    </row>
    <row r="196" spans="1:8" ht="18" customHeight="1">
      <c r="A196" s="11">
        <v>160</v>
      </c>
      <c r="B196" s="39"/>
      <c r="C196" s="30"/>
      <c r="D196" s="32"/>
      <c r="E196" s="30"/>
      <c r="F196" s="4"/>
      <c r="G196" s="98"/>
      <c r="H196" s="55"/>
    </row>
    <row r="197" spans="1:8" ht="18" customHeight="1">
      <c r="A197" s="11">
        <v>161</v>
      </c>
      <c r="B197" s="39"/>
      <c r="C197" s="30"/>
      <c r="D197" s="32"/>
      <c r="E197" s="30"/>
      <c r="F197" s="4"/>
      <c r="G197" s="98"/>
      <c r="H197" s="55"/>
    </row>
    <row r="198" spans="1:8" ht="18" customHeight="1">
      <c r="A198" s="11">
        <v>162</v>
      </c>
      <c r="B198" s="39"/>
      <c r="C198" s="30"/>
      <c r="D198" s="32"/>
      <c r="E198" s="30"/>
      <c r="F198" s="4"/>
      <c r="G198" s="98"/>
      <c r="H198" s="55"/>
    </row>
    <row r="199" spans="1:8" ht="18" customHeight="1">
      <c r="A199" s="11">
        <v>163</v>
      </c>
      <c r="B199" s="39"/>
      <c r="C199" s="30"/>
      <c r="D199" s="32"/>
      <c r="E199" s="30"/>
      <c r="F199" s="4"/>
      <c r="G199" s="98"/>
      <c r="H199" s="55"/>
    </row>
    <row r="200" spans="1:8" ht="18" customHeight="1">
      <c r="A200" s="11">
        <v>164</v>
      </c>
      <c r="B200" s="39"/>
      <c r="C200" s="30"/>
      <c r="D200" s="32"/>
      <c r="E200" s="30"/>
      <c r="F200" s="4"/>
      <c r="G200" s="98"/>
      <c r="H200" s="55"/>
    </row>
    <row r="201" spans="1:8" ht="18" customHeight="1">
      <c r="A201" s="11">
        <v>165</v>
      </c>
      <c r="B201" s="39"/>
      <c r="C201" s="30"/>
      <c r="D201" s="32"/>
      <c r="E201" s="30"/>
      <c r="F201" s="4"/>
      <c r="G201" s="98"/>
      <c r="H201" s="55"/>
    </row>
    <row r="202" spans="1:8" ht="18" customHeight="1">
      <c r="A202" s="11">
        <v>166</v>
      </c>
      <c r="B202" s="39"/>
      <c r="C202" s="30"/>
      <c r="D202" s="32"/>
      <c r="E202" s="30"/>
      <c r="F202" s="4"/>
      <c r="G202" s="98"/>
      <c r="H202" s="55"/>
    </row>
    <row r="203" spans="1:8" ht="18" customHeight="1">
      <c r="A203" s="11">
        <v>167</v>
      </c>
      <c r="B203" s="39"/>
      <c r="C203" s="30"/>
      <c r="D203" s="32"/>
      <c r="E203" s="30"/>
      <c r="F203" s="4"/>
      <c r="G203" s="98"/>
      <c r="H203" s="55"/>
    </row>
    <row r="204" spans="1:8" ht="18" customHeight="1">
      <c r="A204" s="11">
        <v>168</v>
      </c>
      <c r="B204" s="39"/>
      <c r="C204" s="30"/>
      <c r="D204" s="32"/>
      <c r="E204" s="30"/>
      <c r="F204" s="4"/>
      <c r="G204" s="98"/>
      <c r="H204" s="55"/>
    </row>
    <row r="205" spans="1:8" ht="18" customHeight="1">
      <c r="A205" s="11">
        <v>169</v>
      </c>
      <c r="B205" s="39"/>
      <c r="C205" s="30"/>
      <c r="D205" s="32"/>
      <c r="E205" s="30"/>
      <c r="F205" s="4"/>
      <c r="G205" s="98"/>
      <c r="H205" s="55"/>
    </row>
    <row r="206" spans="1:8" ht="18" customHeight="1">
      <c r="A206" s="11">
        <v>170</v>
      </c>
      <c r="B206" s="39"/>
      <c r="C206" s="30"/>
      <c r="D206" s="32"/>
      <c r="E206" s="30"/>
      <c r="F206" s="4"/>
      <c r="G206" s="98"/>
      <c r="H206" s="55"/>
    </row>
    <row r="207" spans="1:8" ht="18" customHeight="1">
      <c r="A207" s="11">
        <v>171</v>
      </c>
      <c r="B207" s="39"/>
      <c r="C207" s="30"/>
      <c r="D207" s="32"/>
      <c r="E207" s="30"/>
      <c r="F207" s="4"/>
      <c r="G207" s="98"/>
      <c r="H207" s="55"/>
    </row>
    <row r="208" spans="1:8" ht="18" customHeight="1">
      <c r="A208" s="11">
        <v>172</v>
      </c>
      <c r="B208" s="39"/>
      <c r="C208" s="30"/>
      <c r="D208" s="32"/>
      <c r="E208" s="30"/>
      <c r="F208" s="4"/>
      <c r="G208" s="98"/>
      <c r="H208" s="55"/>
    </row>
    <row r="209" spans="1:8" ht="18" customHeight="1">
      <c r="A209" s="11">
        <v>173</v>
      </c>
      <c r="B209" s="39"/>
      <c r="C209" s="30"/>
      <c r="D209" s="32"/>
      <c r="E209" s="30"/>
      <c r="F209" s="4"/>
      <c r="G209" s="98"/>
      <c r="H209" s="55"/>
    </row>
    <row r="210" spans="1:8" ht="18" customHeight="1">
      <c r="A210" s="11">
        <v>174</v>
      </c>
      <c r="B210" s="39"/>
      <c r="C210" s="30"/>
      <c r="D210" s="32"/>
      <c r="E210" s="30"/>
      <c r="F210" s="4"/>
      <c r="G210" s="98"/>
      <c r="H210" s="55"/>
    </row>
    <row r="211" spans="1:8" ht="18" customHeight="1">
      <c r="A211" s="11">
        <v>175</v>
      </c>
      <c r="B211" s="39"/>
      <c r="C211" s="30"/>
      <c r="D211" s="32"/>
      <c r="E211" s="30"/>
      <c r="F211" s="4"/>
      <c r="G211" s="98"/>
      <c r="H211" s="55"/>
    </row>
    <row r="212" spans="1:8" ht="18" customHeight="1">
      <c r="A212" s="11">
        <v>176</v>
      </c>
      <c r="B212" s="39"/>
      <c r="C212" s="30"/>
      <c r="D212" s="32"/>
      <c r="E212" s="30"/>
      <c r="F212" s="4"/>
      <c r="G212" s="98"/>
      <c r="H212" s="55"/>
    </row>
    <row r="213" spans="1:8" ht="18" customHeight="1">
      <c r="A213" s="11">
        <v>177</v>
      </c>
      <c r="B213" s="39"/>
      <c r="C213" s="30"/>
      <c r="D213" s="32"/>
      <c r="E213" s="30"/>
      <c r="F213" s="4"/>
      <c r="G213" s="98"/>
      <c r="H213" s="55"/>
    </row>
    <row r="214" spans="1:8" ht="18" customHeight="1">
      <c r="A214" s="11">
        <v>178</v>
      </c>
      <c r="B214" s="39"/>
      <c r="C214" s="30"/>
      <c r="D214" s="32"/>
      <c r="E214" s="30"/>
      <c r="F214" s="4"/>
      <c r="G214" s="98"/>
      <c r="H214" s="55"/>
    </row>
    <row r="215" spans="1:8" ht="18" customHeight="1">
      <c r="A215" s="11">
        <v>179</v>
      </c>
      <c r="B215" s="39"/>
      <c r="C215" s="30"/>
      <c r="D215" s="32"/>
      <c r="E215" s="30"/>
      <c r="F215" s="4"/>
      <c r="G215" s="98"/>
      <c r="H215" s="55"/>
    </row>
    <row r="216" spans="1:8" ht="18" customHeight="1">
      <c r="A216" s="11">
        <v>180</v>
      </c>
      <c r="B216" s="39"/>
      <c r="C216" s="30"/>
      <c r="D216" s="32"/>
      <c r="E216" s="30"/>
      <c r="F216" s="4"/>
      <c r="G216" s="98"/>
      <c r="H216" s="55"/>
    </row>
    <row r="217" spans="1:8" ht="18" customHeight="1">
      <c r="A217" s="11">
        <v>181</v>
      </c>
      <c r="B217" s="39"/>
      <c r="C217" s="30"/>
      <c r="D217" s="32"/>
      <c r="E217" s="30"/>
      <c r="F217" s="4"/>
      <c r="G217" s="98"/>
      <c r="H217" s="55"/>
    </row>
    <row r="218" spans="1:8" ht="18" customHeight="1">
      <c r="A218" s="11">
        <v>182</v>
      </c>
      <c r="B218" s="39"/>
      <c r="C218" s="30"/>
      <c r="D218" s="32"/>
      <c r="E218" s="30"/>
      <c r="F218" s="4"/>
      <c r="G218" s="98"/>
      <c r="H218" s="55"/>
    </row>
    <row r="219" spans="1:8" ht="18" customHeight="1">
      <c r="A219" s="11">
        <v>183</v>
      </c>
      <c r="B219" s="39"/>
      <c r="C219" s="30"/>
      <c r="D219" s="32"/>
      <c r="E219" s="30"/>
      <c r="F219" s="4"/>
      <c r="G219" s="98"/>
      <c r="H219" s="55"/>
    </row>
    <row r="220" spans="1:8" ht="18" customHeight="1">
      <c r="A220" s="11">
        <v>184</v>
      </c>
      <c r="B220" s="39"/>
      <c r="C220" s="30"/>
      <c r="D220" s="32"/>
      <c r="E220" s="30"/>
      <c r="F220" s="4"/>
      <c r="G220" s="98"/>
      <c r="H220" s="55"/>
    </row>
    <row r="221" spans="1:8" ht="18" customHeight="1">
      <c r="A221" s="11">
        <v>185</v>
      </c>
      <c r="B221" s="39"/>
      <c r="C221" s="30"/>
      <c r="D221" s="32"/>
      <c r="E221" s="30"/>
      <c r="F221" s="4"/>
      <c r="G221" s="98"/>
      <c r="H221" s="55"/>
    </row>
    <row r="222" spans="1:8" ht="18" customHeight="1">
      <c r="A222" s="11">
        <v>186</v>
      </c>
      <c r="B222" s="39"/>
      <c r="C222" s="30"/>
      <c r="D222" s="32"/>
      <c r="E222" s="30"/>
      <c r="F222" s="4"/>
      <c r="G222" s="98"/>
      <c r="H222" s="55"/>
    </row>
    <row r="223" spans="1:8" ht="18" customHeight="1">
      <c r="A223" s="11">
        <v>187</v>
      </c>
      <c r="B223" s="39"/>
      <c r="C223" s="30"/>
      <c r="D223" s="32"/>
      <c r="E223" s="30"/>
      <c r="F223" s="4"/>
      <c r="G223" s="98"/>
      <c r="H223" s="55"/>
    </row>
    <row r="224" spans="1:8" ht="18" customHeight="1">
      <c r="A224" s="11">
        <v>188</v>
      </c>
      <c r="B224" s="39"/>
      <c r="C224" s="30"/>
      <c r="D224" s="32"/>
      <c r="E224" s="30"/>
      <c r="F224" s="4"/>
      <c r="G224" s="98"/>
      <c r="H224" s="55"/>
    </row>
    <row r="225" spans="1:11" ht="18" customHeight="1">
      <c r="A225" s="11">
        <v>189</v>
      </c>
      <c r="B225" s="39"/>
      <c r="C225" s="30"/>
      <c r="D225" s="32"/>
      <c r="E225" s="30"/>
      <c r="F225" s="4"/>
      <c r="G225" s="98"/>
      <c r="H225" s="55"/>
    </row>
    <row r="226" spans="1:11" ht="18" customHeight="1">
      <c r="A226" s="11">
        <v>190</v>
      </c>
      <c r="B226" s="39"/>
      <c r="C226" s="30"/>
      <c r="D226" s="32"/>
      <c r="E226" s="30"/>
      <c r="F226" s="4"/>
      <c r="G226" s="98"/>
      <c r="H226" s="55"/>
    </row>
    <row r="227" spans="1:11" ht="18" customHeight="1">
      <c r="A227" s="11">
        <v>191</v>
      </c>
      <c r="B227" s="39"/>
      <c r="C227" s="30"/>
      <c r="D227" s="32"/>
      <c r="E227" s="30"/>
      <c r="F227" s="4"/>
      <c r="G227" s="98"/>
      <c r="H227" s="55"/>
    </row>
    <row r="228" spans="1:11" ht="18" customHeight="1">
      <c r="A228" s="11">
        <v>192</v>
      </c>
      <c r="B228" s="39"/>
      <c r="C228" s="30"/>
      <c r="D228" s="32"/>
      <c r="E228" s="30"/>
      <c r="F228" s="4"/>
      <c r="G228" s="98"/>
      <c r="H228" s="55"/>
    </row>
    <row r="229" spans="1:11" ht="18" customHeight="1">
      <c r="A229" s="11">
        <v>193</v>
      </c>
      <c r="B229" s="39"/>
      <c r="C229" s="30"/>
      <c r="D229" s="32"/>
      <c r="E229" s="30"/>
      <c r="F229" s="4"/>
      <c r="G229" s="98"/>
      <c r="H229" s="55"/>
    </row>
    <row r="230" spans="1:11" ht="18" customHeight="1">
      <c r="A230" s="11">
        <v>194</v>
      </c>
      <c r="B230" s="39"/>
      <c r="C230" s="30"/>
      <c r="D230" s="32"/>
      <c r="E230" s="30"/>
      <c r="F230" s="4"/>
      <c r="G230" s="98"/>
      <c r="H230" s="55"/>
    </row>
    <row r="231" spans="1:11" ht="18" customHeight="1">
      <c r="A231" s="11">
        <v>195</v>
      </c>
      <c r="B231" s="39"/>
      <c r="C231" s="30"/>
      <c r="D231" s="32"/>
      <c r="E231" s="30"/>
      <c r="F231" s="4"/>
      <c r="G231" s="98"/>
      <c r="H231" s="55"/>
    </row>
    <row r="232" spans="1:11" ht="18" customHeight="1">
      <c r="A232" s="11">
        <v>196</v>
      </c>
      <c r="B232" s="39"/>
      <c r="C232" s="30"/>
      <c r="D232" s="32"/>
      <c r="E232" s="30"/>
      <c r="F232" s="4"/>
      <c r="G232" s="98"/>
      <c r="H232" s="55"/>
    </row>
    <row r="233" spans="1:11" ht="18" customHeight="1">
      <c r="A233" s="11">
        <v>197</v>
      </c>
      <c r="B233" s="39"/>
      <c r="C233" s="30"/>
      <c r="D233" s="32"/>
      <c r="E233" s="30"/>
      <c r="F233" s="4"/>
      <c r="G233" s="98"/>
      <c r="H233" s="55"/>
    </row>
    <row r="234" spans="1:11" ht="18" customHeight="1">
      <c r="A234" s="11">
        <v>198</v>
      </c>
      <c r="B234" s="39"/>
      <c r="C234" s="30"/>
      <c r="D234" s="32"/>
      <c r="E234" s="30"/>
      <c r="F234" s="4"/>
      <c r="G234" s="98"/>
      <c r="H234" s="55"/>
    </row>
    <row r="235" spans="1:11" ht="18" customHeight="1">
      <c r="A235" s="11">
        <v>199</v>
      </c>
      <c r="B235" s="39"/>
      <c r="C235" s="30"/>
      <c r="D235" s="32"/>
      <c r="E235" s="30"/>
      <c r="F235" s="4"/>
      <c r="G235" s="98"/>
      <c r="H235" s="55"/>
    </row>
    <row r="236" spans="1:11" ht="18" customHeight="1" thickBot="1">
      <c r="A236" s="11">
        <v>200</v>
      </c>
      <c r="B236" s="40"/>
      <c r="C236" s="31"/>
      <c r="D236" s="33"/>
      <c r="E236" s="31"/>
      <c r="F236" s="5"/>
      <c r="G236" s="99"/>
      <c r="H236" s="56"/>
    </row>
    <row r="237" spans="1:11" ht="9.9499999999999993" customHeight="1" thickTop="1">
      <c r="A237" s="14"/>
      <c r="B237" s="14"/>
      <c r="C237" s="14"/>
      <c r="D237" s="14"/>
      <c r="E237" s="14"/>
      <c r="F237" s="14"/>
      <c r="G237" s="14"/>
      <c r="H237" s="14"/>
      <c r="J237" s="81"/>
      <c r="K237" s="81"/>
    </row>
    <row r="238" spans="1:11" ht="13.5" hidden="1" customHeight="1"/>
  </sheetData>
  <sheetProtection algorithmName="SHA-512" hashValue="SzKVHaON9TDeUUsYYfkfw6XAahUSUa4bfyoBUImuJfZybOKZrLtP4VMuXClxKpaJOTWeIuvtQghXX2G9m1PUyA==" saltValue="isNGXH4Ok49lpkda06sO2g==" spinCount="100000" sheet="1" objects="1" scenarios="1" formatCells="0" formatColumns="0" formatRows="0"/>
  <mergeCells count="34">
    <mergeCell ref="B12:G12"/>
    <mergeCell ref="B13:G13"/>
    <mergeCell ref="B21:C21"/>
    <mergeCell ref="E21:G21"/>
    <mergeCell ref="E20:G20"/>
    <mergeCell ref="B15:G15"/>
    <mergeCell ref="B16:G16"/>
    <mergeCell ref="B20:C20"/>
    <mergeCell ref="A8:A9"/>
    <mergeCell ref="B8:G8"/>
    <mergeCell ref="B9:G9"/>
    <mergeCell ref="B10:G10"/>
    <mergeCell ref="B11:G11"/>
    <mergeCell ref="B6:G6"/>
    <mergeCell ref="B7:G7"/>
    <mergeCell ref="E5:G5"/>
    <mergeCell ref="A1:G1"/>
    <mergeCell ref="A2:G2"/>
    <mergeCell ref="H34:H35"/>
    <mergeCell ref="A18:A21"/>
    <mergeCell ref="F34:G34"/>
    <mergeCell ref="B34:B35"/>
    <mergeCell ref="C34:C35"/>
    <mergeCell ref="D34:D35"/>
    <mergeCell ref="E34:E35"/>
    <mergeCell ref="A34:A35"/>
    <mergeCell ref="E18:G18"/>
    <mergeCell ref="E19:G19"/>
    <mergeCell ref="E22:G22"/>
    <mergeCell ref="A22:A23"/>
    <mergeCell ref="B22:B23"/>
    <mergeCell ref="E23:G23"/>
    <mergeCell ref="B24:C24"/>
    <mergeCell ref="E24:G24"/>
  </mergeCells>
  <phoneticPr fontId="2"/>
  <dataValidations count="3">
    <dataValidation type="list" allowBlank="1" showInputMessage="1" showErrorMessage="1" sqref="F36:H236" xr:uid="{3916F767-2333-41EA-BF29-BD9AA92BA62F}">
      <formula1>"○"</formula1>
    </dataValidation>
    <dataValidation type="list" allowBlank="1" showInputMessage="1" showErrorMessage="1" sqref="F17" xr:uid="{314FCB7F-489B-443D-ABF7-3F2E129B065B}">
      <formula1>"10,11,12,13,14,15,16,17,18,19,20,21,22,23,24,25,26,27,28,29"</formula1>
    </dataValidation>
    <dataValidation type="list" errorStyle="warning" allowBlank="1" showInputMessage="1" showErrorMessage="1" sqref="D17" xr:uid="{80661034-D6E5-436B-83A7-D90196FED74F}">
      <formula1>"10"</formula1>
    </dataValidation>
  </dataValidations>
  <hyperlinks>
    <hyperlink ref="D36" r:id="rId1" xr:uid="{36DB4C57-C019-4980-966B-9E9E346A757C}"/>
  </hyperlinks>
  <pageMargins left="0.59055118110236227" right="0.59055118110236227" top="0.59055118110236227" bottom="0.59055118110236227" header="0" footer="0"/>
  <pageSetup paperSize="9" scale="61" fitToHeight="0" orientation="portrait" r:id="rId2"/>
  <rowBreaks count="1" manualBreakCount="1">
    <brk id="29" max="11" man="1"/>
  </row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B91D10-F780-4693-8A31-7D220730C013}">
  <sheetPr>
    <tabColor theme="5" tint="0.59999389629810485"/>
  </sheetPr>
  <dimension ref="A1:H238"/>
  <sheetViews>
    <sheetView zoomScaleNormal="100" zoomScaleSheetLayoutView="100" workbookViewId="0">
      <selection activeCell="B5" sqref="B5"/>
    </sheetView>
  </sheetViews>
  <sheetFormatPr defaultColWidth="0" defaultRowHeight="0" customHeight="1" zeroHeight="1"/>
  <cols>
    <col min="1" max="1" width="14.625" style="2" customWidth="1"/>
    <col min="2" max="3" width="25.625" style="2" customWidth="1"/>
    <col min="4" max="4" width="32.625" style="2" customWidth="1"/>
    <col min="5" max="7" width="15.625" style="2" customWidth="1"/>
    <col min="8" max="8" width="1.625" style="14" customWidth="1"/>
    <col min="9" max="16384" width="9" style="2" hidden="1"/>
  </cols>
  <sheetData>
    <row r="1" spans="1:8" ht="27" customHeight="1">
      <c r="A1" s="294" t="s">
        <v>117</v>
      </c>
      <c r="B1" s="294"/>
      <c r="C1" s="294"/>
      <c r="D1" s="294"/>
      <c r="E1" s="294"/>
      <c r="F1" s="294"/>
      <c r="G1" s="294"/>
      <c r="H1" s="52"/>
    </row>
    <row r="2" spans="1:8" ht="24.75" customHeight="1">
      <c r="A2" s="295" t="s">
        <v>52</v>
      </c>
      <c r="B2" s="295"/>
      <c r="C2" s="295"/>
      <c r="D2" s="295"/>
      <c r="E2" s="295"/>
      <c r="F2" s="295"/>
      <c r="G2" s="295"/>
      <c r="H2" s="53"/>
    </row>
    <row r="3" spans="1:8" ht="8.25" customHeight="1">
      <c r="A3" s="14"/>
      <c r="B3" s="14"/>
      <c r="C3" s="14"/>
      <c r="D3" s="14"/>
      <c r="E3" s="14"/>
      <c r="F3" s="14"/>
      <c r="G3" s="14"/>
      <c r="H3" s="51"/>
    </row>
    <row r="4" spans="1:8" ht="21.75" customHeight="1" thickBot="1">
      <c r="A4" s="14" t="s">
        <v>0</v>
      </c>
      <c r="B4" s="125"/>
      <c r="C4" s="125"/>
      <c r="D4" s="125"/>
      <c r="E4" s="125"/>
      <c r="F4" s="125"/>
      <c r="G4" s="125"/>
      <c r="H4" s="51"/>
    </row>
    <row r="5" spans="1:8" ht="21.95" customHeight="1" thickTop="1">
      <c r="A5" s="121" t="s">
        <v>1</v>
      </c>
      <c r="B5" s="126" t="s">
        <v>81</v>
      </c>
      <c r="C5" s="127" t="s">
        <v>66</v>
      </c>
      <c r="D5" s="127" t="s">
        <v>67</v>
      </c>
      <c r="E5" s="237"/>
      <c r="F5" s="237"/>
      <c r="G5" s="238"/>
      <c r="H5" s="51"/>
    </row>
    <row r="6" spans="1:8" ht="21.95" customHeight="1">
      <c r="A6" s="122" t="s">
        <v>2</v>
      </c>
      <c r="B6" s="234"/>
      <c r="C6" s="235"/>
      <c r="D6" s="235"/>
      <c r="E6" s="235"/>
      <c r="F6" s="235"/>
      <c r="G6" s="236"/>
    </row>
    <row r="7" spans="1:8" ht="21.95" customHeight="1">
      <c r="A7" s="122" t="s">
        <v>13</v>
      </c>
      <c r="B7" s="234"/>
      <c r="C7" s="235"/>
      <c r="D7" s="235"/>
      <c r="E7" s="235"/>
      <c r="F7" s="235"/>
      <c r="G7" s="236"/>
    </row>
    <row r="8" spans="1:8" ht="21.95" customHeight="1">
      <c r="A8" s="292" t="s">
        <v>3</v>
      </c>
      <c r="B8" s="243" t="s">
        <v>4</v>
      </c>
      <c r="C8" s="244"/>
      <c r="D8" s="244"/>
      <c r="E8" s="244"/>
      <c r="F8" s="244"/>
      <c r="G8" s="245"/>
    </row>
    <row r="9" spans="1:8" ht="21.95" customHeight="1">
      <c r="A9" s="293"/>
      <c r="B9" s="246"/>
      <c r="C9" s="247"/>
      <c r="D9" s="247"/>
      <c r="E9" s="247"/>
      <c r="F9" s="247"/>
      <c r="G9" s="248"/>
    </row>
    <row r="10" spans="1:8" ht="21.95" customHeight="1">
      <c r="A10" s="123" t="s">
        <v>5</v>
      </c>
      <c r="B10" s="249"/>
      <c r="C10" s="250"/>
      <c r="D10" s="250"/>
      <c r="E10" s="250"/>
      <c r="F10" s="250"/>
      <c r="G10" s="251"/>
    </row>
    <row r="11" spans="1:8" ht="21.95" customHeight="1">
      <c r="A11" s="124" t="s">
        <v>6</v>
      </c>
      <c r="B11" s="252"/>
      <c r="C11" s="253"/>
      <c r="D11" s="253"/>
      <c r="E11" s="253"/>
      <c r="F11" s="253"/>
      <c r="G11" s="254"/>
    </row>
    <row r="12" spans="1:8" ht="21.95" customHeight="1">
      <c r="A12" s="122" t="s">
        <v>7</v>
      </c>
      <c r="B12" s="234"/>
      <c r="C12" s="235"/>
      <c r="D12" s="235"/>
      <c r="E12" s="235"/>
      <c r="F12" s="235"/>
      <c r="G12" s="236"/>
    </row>
    <row r="13" spans="1:8" ht="21.95" customHeight="1" thickBot="1">
      <c r="A13" s="122" t="s">
        <v>8</v>
      </c>
      <c r="B13" s="255" t="s">
        <v>9</v>
      </c>
      <c r="C13" s="256"/>
      <c r="D13" s="256"/>
      <c r="E13" s="256"/>
      <c r="F13" s="256"/>
      <c r="G13" s="257"/>
    </row>
    <row r="14" spans="1:8" ht="8.25" customHeight="1" thickTop="1" thickBot="1">
      <c r="A14" s="14"/>
      <c r="B14" s="131"/>
      <c r="C14" s="131"/>
      <c r="D14" s="131"/>
      <c r="E14" s="131"/>
      <c r="F14" s="131"/>
      <c r="G14" s="131"/>
    </row>
    <row r="15" spans="1:8" ht="39.950000000000003" customHeight="1" thickTop="1">
      <c r="A15" s="122" t="s">
        <v>10</v>
      </c>
      <c r="B15" s="296" t="s">
        <v>107</v>
      </c>
      <c r="C15" s="296"/>
      <c r="D15" s="296"/>
      <c r="E15" s="296"/>
      <c r="F15" s="296"/>
      <c r="G15" s="297"/>
      <c r="H15" s="46"/>
    </row>
    <row r="16" spans="1:8" ht="24.95" customHeight="1" thickBot="1">
      <c r="A16" s="129" t="s">
        <v>69</v>
      </c>
      <c r="B16" s="269" t="s">
        <v>103</v>
      </c>
      <c r="C16" s="269"/>
      <c r="D16" s="270"/>
      <c r="E16" s="269"/>
      <c r="F16" s="270"/>
      <c r="G16" s="271"/>
      <c r="H16" s="44"/>
    </row>
    <row r="17" spans="1:8" ht="24.95" customHeight="1" thickBot="1">
      <c r="A17" s="122" t="s">
        <v>68</v>
      </c>
      <c r="B17" s="128" t="s">
        <v>70</v>
      </c>
      <c r="C17" s="100" t="s">
        <v>108</v>
      </c>
      <c r="D17" s="54"/>
      <c r="E17" s="163" t="s">
        <v>11</v>
      </c>
      <c r="F17" s="54"/>
      <c r="G17" s="164" t="s">
        <v>17</v>
      </c>
      <c r="H17" s="21"/>
    </row>
    <row r="18" spans="1:8" ht="24.95" customHeight="1">
      <c r="A18" s="274" t="s">
        <v>56</v>
      </c>
      <c r="B18" s="130" t="s">
        <v>23</v>
      </c>
      <c r="C18" s="48">
        <v>1800</v>
      </c>
      <c r="D18" s="59">
        <f>COUNTA(F36:F235)</f>
        <v>0</v>
      </c>
      <c r="E18" s="219" t="s">
        <v>20</v>
      </c>
      <c r="F18" s="222"/>
      <c r="G18" s="221"/>
      <c r="H18" s="20"/>
    </row>
    <row r="19" spans="1:8" ht="24.95" customHeight="1">
      <c r="A19" s="275"/>
      <c r="B19" s="290" t="s">
        <v>60</v>
      </c>
      <c r="C19" s="273"/>
      <c r="D19" s="151">
        <f>C18*D18</f>
        <v>0</v>
      </c>
      <c r="E19" s="262" t="s">
        <v>57</v>
      </c>
      <c r="F19" s="263"/>
      <c r="G19" s="264"/>
      <c r="H19" s="20"/>
    </row>
    <row r="20" spans="1:8" ht="24.95" customHeight="1">
      <c r="A20" s="276"/>
      <c r="B20" s="291" t="s">
        <v>51</v>
      </c>
      <c r="C20" s="259"/>
      <c r="D20" s="61">
        <f>COUNTA(B36:B235)</f>
        <v>0</v>
      </c>
      <c r="E20" s="260" t="s">
        <v>20</v>
      </c>
      <c r="F20" s="220"/>
      <c r="G20" s="261"/>
      <c r="H20" s="20"/>
    </row>
    <row r="21" spans="1:8" ht="24.95" customHeight="1">
      <c r="A21" s="226" t="s">
        <v>61</v>
      </c>
      <c r="B21" s="227" t="s">
        <v>62</v>
      </c>
      <c r="C21" s="157">
        <v>1000</v>
      </c>
      <c r="D21" s="59">
        <f>COUNTIF($G$36:$G$235,"○")</f>
        <v>0</v>
      </c>
      <c r="E21" s="223" t="s">
        <v>20</v>
      </c>
      <c r="F21" s="224"/>
      <c r="G21" s="225"/>
      <c r="H21" s="45"/>
    </row>
    <row r="22" spans="1:8" ht="24.95" customHeight="1">
      <c r="A22" s="226"/>
      <c r="B22" s="227"/>
      <c r="C22" s="168" t="s">
        <v>63</v>
      </c>
      <c r="D22" s="152">
        <f>C21*D21</f>
        <v>0</v>
      </c>
      <c r="E22" s="228" t="s">
        <v>64</v>
      </c>
      <c r="F22" s="228"/>
      <c r="G22" s="229"/>
      <c r="H22" s="45"/>
    </row>
    <row r="23" spans="1:8" ht="24.95" customHeight="1" thickBot="1">
      <c r="A23" s="129" t="s">
        <v>59</v>
      </c>
      <c r="B23" s="287" t="s">
        <v>65</v>
      </c>
      <c r="C23" s="231"/>
      <c r="D23" s="169">
        <f>SUM(D19,D22)</f>
        <v>0</v>
      </c>
      <c r="E23" s="232" t="s">
        <v>57</v>
      </c>
      <c r="F23" s="232"/>
      <c r="G23" s="233"/>
      <c r="H23" s="45"/>
    </row>
    <row r="24" spans="1:8" ht="15" customHeight="1" thickTop="1">
      <c r="A24" s="50" t="s">
        <v>72</v>
      </c>
      <c r="B24" s="50"/>
      <c r="C24" s="50"/>
      <c r="D24" s="50"/>
      <c r="E24" s="49"/>
      <c r="F24" s="49"/>
      <c r="G24" s="132"/>
      <c r="H24" s="49"/>
    </row>
    <row r="25" spans="1:8" ht="15" customHeight="1">
      <c r="A25" s="50" t="s">
        <v>106</v>
      </c>
      <c r="B25" s="50"/>
      <c r="C25" s="50"/>
      <c r="D25" s="50"/>
      <c r="E25" s="49"/>
      <c r="F25" s="49"/>
      <c r="G25" s="49"/>
      <c r="H25" s="49"/>
    </row>
    <row r="26" spans="1:8" ht="15" customHeight="1">
      <c r="A26" s="50" t="s">
        <v>105</v>
      </c>
      <c r="B26" s="50"/>
      <c r="C26" s="50"/>
      <c r="D26" s="50"/>
      <c r="E26" s="49"/>
      <c r="F26" s="49"/>
      <c r="G26" s="49"/>
      <c r="H26" s="49"/>
    </row>
    <row r="27" spans="1:8" ht="15" customHeight="1">
      <c r="A27" s="50" t="s">
        <v>86</v>
      </c>
      <c r="B27" s="50"/>
      <c r="C27" s="50"/>
      <c r="D27" s="50"/>
      <c r="E27" s="49"/>
      <c r="F27" s="49"/>
      <c r="G27" s="49"/>
      <c r="H27" s="49"/>
    </row>
    <row r="28" spans="1:8" ht="15" customHeight="1">
      <c r="A28" s="50" t="s">
        <v>99</v>
      </c>
      <c r="B28" s="50"/>
      <c r="C28" s="50"/>
      <c r="D28" s="50"/>
      <c r="E28" s="49"/>
      <c r="F28" s="49"/>
      <c r="G28" s="49"/>
      <c r="H28" s="49"/>
    </row>
    <row r="29" spans="1:8" ht="21.75" customHeight="1">
      <c r="A29" s="14"/>
      <c r="B29" s="14"/>
      <c r="C29" s="14"/>
      <c r="D29" s="14"/>
      <c r="E29" s="14"/>
      <c r="F29" s="14"/>
      <c r="G29" s="14"/>
    </row>
    <row r="30" spans="1:8" ht="65.25" customHeight="1">
      <c r="A30" s="15"/>
      <c r="B30" s="15"/>
      <c r="C30" s="15"/>
      <c r="D30" s="15"/>
      <c r="E30" s="15"/>
      <c r="F30" s="15"/>
      <c r="G30" s="15"/>
      <c r="H30" s="15"/>
    </row>
    <row r="31" spans="1:8" customFormat="1" ht="27.75" customHeight="1">
      <c r="A31" s="16"/>
      <c r="B31" s="16"/>
      <c r="C31" s="16"/>
      <c r="D31" s="16"/>
      <c r="E31" s="16"/>
      <c r="F31" s="16"/>
      <c r="G31" s="16"/>
      <c r="H31" s="16"/>
    </row>
    <row r="32" spans="1:8" customFormat="1" ht="25.5" customHeight="1" thickBot="1">
      <c r="A32" s="18" t="s">
        <v>18</v>
      </c>
      <c r="B32" s="17"/>
      <c r="C32" s="17"/>
      <c r="D32" s="22"/>
      <c r="E32" s="22"/>
      <c r="F32" s="17"/>
      <c r="G32" s="19"/>
      <c r="H32" s="17"/>
    </row>
    <row r="33" spans="1:7" ht="18.600000000000001" customHeight="1" thickTop="1">
      <c r="A33" s="277" t="s">
        <v>14</v>
      </c>
      <c r="B33" s="279" t="s">
        <v>48</v>
      </c>
      <c r="C33" s="281" t="s">
        <v>53</v>
      </c>
      <c r="D33" s="283" t="s">
        <v>16</v>
      </c>
      <c r="E33" s="285" t="s">
        <v>55</v>
      </c>
      <c r="F33" s="158" t="s">
        <v>89</v>
      </c>
      <c r="G33" s="288" t="s">
        <v>104</v>
      </c>
    </row>
    <row r="34" spans="1:7" ht="18.600000000000001" customHeight="1">
      <c r="A34" s="278"/>
      <c r="B34" s="280"/>
      <c r="C34" s="282"/>
      <c r="D34" s="284"/>
      <c r="E34" s="286"/>
      <c r="F34" s="159" t="s">
        <v>90</v>
      </c>
      <c r="G34" s="289"/>
    </row>
    <row r="35" spans="1:7" ht="18" customHeight="1">
      <c r="A35" s="25" t="s">
        <v>21</v>
      </c>
      <c r="B35" s="38" t="s">
        <v>43</v>
      </c>
      <c r="C35" s="34" t="s">
        <v>54</v>
      </c>
      <c r="D35" s="41" t="s">
        <v>31</v>
      </c>
      <c r="E35" s="57">
        <v>20010415</v>
      </c>
      <c r="F35" s="160" t="s">
        <v>15</v>
      </c>
      <c r="G35" s="153" t="s">
        <v>15</v>
      </c>
    </row>
    <row r="36" spans="1:7" ht="18" customHeight="1">
      <c r="A36" s="36">
        <v>1</v>
      </c>
      <c r="B36" s="101"/>
      <c r="C36" s="37"/>
      <c r="D36" s="32"/>
      <c r="E36" s="42"/>
      <c r="F36" s="161"/>
      <c r="G36" s="55"/>
    </row>
    <row r="37" spans="1:7" ht="18" customHeight="1">
      <c r="A37" s="11">
        <v>2</v>
      </c>
      <c r="B37" s="39"/>
      <c r="C37" s="30"/>
      <c r="D37" s="32"/>
      <c r="E37" s="42"/>
      <c r="F37" s="161"/>
      <c r="G37" s="55"/>
    </row>
    <row r="38" spans="1:7" ht="18" customHeight="1">
      <c r="A38" s="11">
        <v>3</v>
      </c>
      <c r="B38" s="39"/>
      <c r="C38" s="30"/>
      <c r="D38" s="32"/>
      <c r="E38" s="42"/>
      <c r="F38" s="161"/>
      <c r="G38" s="55"/>
    </row>
    <row r="39" spans="1:7" ht="18" customHeight="1">
      <c r="A39" s="11">
        <v>4</v>
      </c>
      <c r="B39" s="39"/>
      <c r="C39" s="30"/>
      <c r="D39" s="32"/>
      <c r="E39" s="42"/>
      <c r="F39" s="161"/>
      <c r="G39" s="55"/>
    </row>
    <row r="40" spans="1:7" ht="18" customHeight="1">
      <c r="A40" s="11">
        <v>5</v>
      </c>
      <c r="B40" s="39"/>
      <c r="C40" s="30"/>
      <c r="D40" s="32"/>
      <c r="E40" s="42"/>
      <c r="F40" s="161"/>
      <c r="G40" s="55"/>
    </row>
    <row r="41" spans="1:7" ht="18" customHeight="1">
      <c r="A41" s="11">
        <v>6</v>
      </c>
      <c r="B41" s="39"/>
      <c r="C41" s="30"/>
      <c r="D41" s="32"/>
      <c r="E41" s="42"/>
      <c r="F41" s="161"/>
      <c r="G41" s="55"/>
    </row>
    <row r="42" spans="1:7" ht="18" customHeight="1">
      <c r="A42" s="11">
        <v>7</v>
      </c>
      <c r="B42" s="39"/>
      <c r="C42" s="30"/>
      <c r="D42" s="32"/>
      <c r="E42" s="42"/>
      <c r="F42" s="161"/>
      <c r="G42" s="55"/>
    </row>
    <row r="43" spans="1:7" ht="18" customHeight="1">
      <c r="A43" s="11">
        <v>8</v>
      </c>
      <c r="B43" s="39"/>
      <c r="C43" s="30"/>
      <c r="D43" s="32"/>
      <c r="E43" s="42"/>
      <c r="F43" s="161"/>
      <c r="G43" s="55"/>
    </row>
    <row r="44" spans="1:7" ht="18" customHeight="1">
      <c r="A44" s="11">
        <v>9</v>
      </c>
      <c r="B44" s="39"/>
      <c r="C44" s="30"/>
      <c r="D44" s="32"/>
      <c r="E44" s="42"/>
      <c r="F44" s="161"/>
      <c r="G44" s="55"/>
    </row>
    <row r="45" spans="1:7" ht="18" customHeight="1">
      <c r="A45" s="11">
        <v>10</v>
      </c>
      <c r="B45" s="39"/>
      <c r="C45" s="30"/>
      <c r="D45" s="32"/>
      <c r="E45" s="42"/>
      <c r="F45" s="161"/>
      <c r="G45" s="55"/>
    </row>
    <row r="46" spans="1:7" ht="18" customHeight="1">
      <c r="A46" s="11">
        <v>11</v>
      </c>
      <c r="B46" s="39"/>
      <c r="C46" s="30"/>
      <c r="D46" s="32"/>
      <c r="E46" s="42"/>
      <c r="F46" s="161"/>
      <c r="G46" s="55"/>
    </row>
    <row r="47" spans="1:7" ht="18" customHeight="1">
      <c r="A47" s="11">
        <v>12</v>
      </c>
      <c r="B47" s="39"/>
      <c r="C47" s="30"/>
      <c r="D47" s="32"/>
      <c r="E47" s="42"/>
      <c r="F47" s="161"/>
      <c r="G47" s="55"/>
    </row>
    <row r="48" spans="1:7" ht="18" customHeight="1">
      <c r="A48" s="11">
        <v>13</v>
      </c>
      <c r="B48" s="39"/>
      <c r="C48" s="30"/>
      <c r="D48" s="32"/>
      <c r="E48" s="42"/>
      <c r="F48" s="161"/>
      <c r="G48" s="55"/>
    </row>
    <row r="49" spans="1:7" ht="18" customHeight="1">
      <c r="A49" s="11">
        <v>14</v>
      </c>
      <c r="B49" s="39"/>
      <c r="C49" s="30"/>
      <c r="D49" s="32"/>
      <c r="E49" s="42"/>
      <c r="F49" s="161"/>
      <c r="G49" s="55"/>
    </row>
    <row r="50" spans="1:7" ht="18" customHeight="1">
      <c r="A50" s="11">
        <v>15</v>
      </c>
      <c r="B50" s="39"/>
      <c r="C50" s="30"/>
      <c r="D50" s="32"/>
      <c r="E50" s="42"/>
      <c r="F50" s="161"/>
      <c r="G50" s="55"/>
    </row>
    <row r="51" spans="1:7" ht="18" customHeight="1">
      <c r="A51" s="11">
        <v>16</v>
      </c>
      <c r="B51" s="39"/>
      <c r="C51" s="30"/>
      <c r="D51" s="32"/>
      <c r="E51" s="42"/>
      <c r="F51" s="161"/>
      <c r="G51" s="55"/>
    </row>
    <row r="52" spans="1:7" ht="18" customHeight="1">
      <c r="A52" s="11">
        <v>17</v>
      </c>
      <c r="B52" s="39"/>
      <c r="C52" s="30"/>
      <c r="D52" s="32"/>
      <c r="E52" s="42"/>
      <c r="F52" s="161"/>
      <c r="G52" s="55"/>
    </row>
    <row r="53" spans="1:7" ht="18" customHeight="1">
      <c r="A53" s="11">
        <v>18</v>
      </c>
      <c r="B53" s="39"/>
      <c r="C53" s="30"/>
      <c r="D53" s="32"/>
      <c r="E53" s="42"/>
      <c r="F53" s="161"/>
      <c r="G53" s="55"/>
    </row>
    <row r="54" spans="1:7" ht="18" customHeight="1">
      <c r="A54" s="11">
        <v>19</v>
      </c>
      <c r="B54" s="39"/>
      <c r="C54" s="30"/>
      <c r="D54" s="32"/>
      <c r="E54" s="42"/>
      <c r="F54" s="161"/>
      <c r="G54" s="55"/>
    </row>
    <row r="55" spans="1:7" ht="18" customHeight="1">
      <c r="A55" s="11">
        <v>20</v>
      </c>
      <c r="B55" s="39"/>
      <c r="C55" s="30"/>
      <c r="D55" s="32"/>
      <c r="E55" s="42"/>
      <c r="F55" s="161"/>
      <c r="G55" s="55"/>
    </row>
    <row r="56" spans="1:7" ht="18" customHeight="1">
      <c r="A56" s="11">
        <v>21</v>
      </c>
      <c r="B56" s="39"/>
      <c r="C56" s="30"/>
      <c r="D56" s="32"/>
      <c r="E56" s="42"/>
      <c r="F56" s="161"/>
      <c r="G56" s="55"/>
    </row>
    <row r="57" spans="1:7" ht="18" customHeight="1">
      <c r="A57" s="11">
        <v>22</v>
      </c>
      <c r="B57" s="39"/>
      <c r="C57" s="30"/>
      <c r="D57" s="32"/>
      <c r="E57" s="42"/>
      <c r="F57" s="161"/>
      <c r="G57" s="55"/>
    </row>
    <row r="58" spans="1:7" ht="18" customHeight="1">
      <c r="A58" s="11">
        <v>23</v>
      </c>
      <c r="B58" s="39"/>
      <c r="C58" s="30"/>
      <c r="D58" s="32"/>
      <c r="E58" s="42"/>
      <c r="F58" s="161"/>
      <c r="G58" s="55"/>
    </row>
    <row r="59" spans="1:7" ht="18" customHeight="1">
      <c r="A59" s="11">
        <v>24</v>
      </c>
      <c r="B59" s="39"/>
      <c r="C59" s="30"/>
      <c r="D59" s="32"/>
      <c r="E59" s="42"/>
      <c r="F59" s="161"/>
      <c r="G59" s="55"/>
    </row>
    <row r="60" spans="1:7" ht="18" customHeight="1">
      <c r="A60" s="11">
        <v>25</v>
      </c>
      <c r="B60" s="39"/>
      <c r="C60" s="30"/>
      <c r="D60" s="32"/>
      <c r="E60" s="42"/>
      <c r="F60" s="161"/>
      <c r="G60" s="55"/>
    </row>
    <row r="61" spans="1:7" ht="18" customHeight="1">
      <c r="A61" s="11">
        <v>26</v>
      </c>
      <c r="B61" s="39"/>
      <c r="C61" s="30"/>
      <c r="D61" s="32"/>
      <c r="E61" s="42"/>
      <c r="F61" s="161"/>
      <c r="G61" s="55"/>
    </row>
    <row r="62" spans="1:7" ht="18" customHeight="1">
      <c r="A62" s="11">
        <v>27</v>
      </c>
      <c r="B62" s="39"/>
      <c r="C62" s="30"/>
      <c r="D62" s="32"/>
      <c r="E62" s="42"/>
      <c r="F62" s="161"/>
      <c r="G62" s="55"/>
    </row>
    <row r="63" spans="1:7" ht="18" customHeight="1">
      <c r="A63" s="11">
        <v>28</v>
      </c>
      <c r="B63" s="39"/>
      <c r="C63" s="30"/>
      <c r="D63" s="32"/>
      <c r="E63" s="42"/>
      <c r="F63" s="161"/>
      <c r="G63" s="55"/>
    </row>
    <row r="64" spans="1:7" ht="18" customHeight="1">
      <c r="A64" s="11">
        <v>29</v>
      </c>
      <c r="B64" s="39"/>
      <c r="C64" s="30"/>
      <c r="D64" s="32"/>
      <c r="E64" s="42"/>
      <c r="F64" s="161"/>
      <c r="G64" s="55"/>
    </row>
    <row r="65" spans="1:7" ht="18" customHeight="1">
      <c r="A65" s="11">
        <v>30</v>
      </c>
      <c r="B65" s="39"/>
      <c r="C65" s="30"/>
      <c r="D65" s="32"/>
      <c r="E65" s="42"/>
      <c r="F65" s="161"/>
      <c r="G65" s="55"/>
    </row>
    <row r="66" spans="1:7" ht="18" customHeight="1">
      <c r="A66" s="11">
        <v>31</v>
      </c>
      <c r="B66" s="39"/>
      <c r="C66" s="30"/>
      <c r="D66" s="32"/>
      <c r="E66" s="42"/>
      <c r="F66" s="161"/>
      <c r="G66" s="55"/>
    </row>
    <row r="67" spans="1:7" ht="18" customHeight="1">
      <c r="A67" s="11">
        <v>32</v>
      </c>
      <c r="B67" s="39"/>
      <c r="C67" s="30"/>
      <c r="D67" s="32"/>
      <c r="E67" s="42"/>
      <c r="F67" s="161"/>
      <c r="G67" s="55"/>
    </row>
    <row r="68" spans="1:7" ht="18" customHeight="1">
      <c r="A68" s="11">
        <v>33</v>
      </c>
      <c r="B68" s="39"/>
      <c r="C68" s="30"/>
      <c r="D68" s="32"/>
      <c r="E68" s="42"/>
      <c r="F68" s="161"/>
      <c r="G68" s="55"/>
    </row>
    <row r="69" spans="1:7" ht="18" customHeight="1">
      <c r="A69" s="11">
        <v>34</v>
      </c>
      <c r="B69" s="39"/>
      <c r="C69" s="30"/>
      <c r="D69" s="32"/>
      <c r="E69" s="42"/>
      <c r="F69" s="161"/>
      <c r="G69" s="55"/>
    </row>
    <row r="70" spans="1:7" ht="18" customHeight="1">
      <c r="A70" s="11">
        <v>35</v>
      </c>
      <c r="B70" s="39"/>
      <c r="C70" s="30"/>
      <c r="D70" s="32"/>
      <c r="E70" s="42"/>
      <c r="F70" s="161"/>
      <c r="G70" s="55"/>
    </row>
    <row r="71" spans="1:7" ht="18" customHeight="1">
      <c r="A71" s="11">
        <v>36</v>
      </c>
      <c r="B71" s="39"/>
      <c r="C71" s="30"/>
      <c r="D71" s="32"/>
      <c r="E71" s="42"/>
      <c r="F71" s="161"/>
      <c r="G71" s="55"/>
    </row>
    <row r="72" spans="1:7" ht="18" customHeight="1">
      <c r="A72" s="11">
        <v>37</v>
      </c>
      <c r="B72" s="39"/>
      <c r="C72" s="30"/>
      <c r="D72" s="32"/>
      <c r="E72" s="42"/>
      <c r="F72" s="161"/>
      <c r="G72" s="55"/>
    </row>
    <row r="73" spans="1:7" ht="18" customHeight="1">
      <c r="A73" s="11">
        <v>38</v>
      </c>
      <c r="B73" s="39"/>
      <c r="C73" s="30"/>
      <c r="D73" s="32"/>
      <c r="E73" s="42"/>
      <c r="F73" s="161"/>
      <c r="G73" s="55"/>
    </row>
    <row r="74" spans="1:7" ht="18" customHeight="1">
      <c r="A74" s="11">
        <v>39</v>
      </c>
      <c r="B74" s="39"/>
      <c r="C74" s="30"/>
      <c r="D74" s="32"/>
      <c r="E74" s="42"/>
      <c r="F74" s="161"/>
      <c r="G74" s="55"/>
    </row>
    <row r="75" spans="1:7" ht="18" customHeight="1">
      <c r="A75" s="11">
        <v>40</v>
      </c>
      <c r="B75" s="39"/>
      <c r="C75" s="30"/>
      <c r="D75" s="32"/>
      <c r="E75" s="42"/>
      <c r="F75" s="161"/>
      <c r="G75" s="55"/>
    </row>
    <row r="76" spans="1:7" ht="18" customHeight="1">
      <c r="A76" s="11">
        <v>41</v>
      </c>
      <c r="B76" s="39"/>
      <c r="C76" s="30"/>
      <c r="D76" s="32"/>
      <c r="E76" s="42"/>
      <c r="F76" s="161"/>
      <c r="G76" s="55"/>
    </row>
    <row r="77" spans="1:7" ht="18" customHeight="1">
      <c r="A77" s="11">
        <v>42</v>
      </c>
      <c r="B77" s="39"/>
      <c r="C77" s="30"/>
      <c r="D77" s="32"/>
      <c r="E77" s="42"/>
      <c r="F77" s="161"/>
      <c r="G77" s="55"/>
    </row>
    <row r="78" spans="1:7" ht="18" customHeight="1">
      <c r="A78" s="11">
        <v>43</v>
      </c>
      <c r="B78" s="39"/>
      <c r="C78" s="30"/>
      <c r="D78" s="32"/>
      <c r="E78" s="42"/>
      <c r="F78" s="161"/>
      <c r="G78" s="55"/>
    </row>
    <row r="79" spans="1:7" ht="18" customHeight="1">
      <c r="A79" s="11">
        <v>44</v>
      </c>
      <c r="B79" s="39"/>
      <c r="C79" s="30"/>
      <c r="D79" s="32"/>
      <c r="E79" s="42"/>
      <c r="F79" s="161"/>
      <c r="G79" s="55"/>
    </row>
    <row r="80" spans="1:7" ht="18" customHeight="1">
      <c r="A80" s="11">
        <v>45</v>
      </c>
      <c r="B80" s="39"/>
      <c r="C80" s="30"/>
      <c r="D80" s="32"/>
      <c r="E80" s="42"/>
      <c r="F80" s="161"/>
      <c r="G80" s="55"/>
    </row>
    <row r="81" spans="1:7" ht="18" customHeight="1">
      <c r="A81" s="11">
        <v>46</v>
      </c>
      <c r="B81" s="39"/>
      <c r="C81" s="30"/>
      <c r="D81" s="32"/>
      <c r="E81" s="42"/>
      <c r="F81" s="161"/>
      <c r="G81" s="55"/>
    </row>
    <row r="82" spans="1:7" ht="18" customHeight="1">
      <c r="A82" s="11">
        <v>47</v>
      </c>
      <c r="B82" s="39"/>
      <c r="C82" s="30"/>
      <c r="D82" s="32"/>
      <c r="E82" s="42"/>
      <c r="F82" s="161"/>
      <c r="G82" s="55"/>
    </row>
    <row r="83" spans="1:7" ht="18" customHeight="1">
      <c r="A83" s="11">
        <v>48</v>
      </c>
      <c r="B83" s="39"/>
      <c r="C83" s="30"/>
      <c r="D83" s="32"/>
      <c r="E83" s="42"/>
      <c r="F83" s="161"/>
      <c r="G83" s="55"/>
    </row>
    <row r="84" spans="1:7" ht="18" customHeight="1">
      <c r="A84" s="11">
        <v>49</v>
      </c>
      <c r="B84" s="39"/>
      <c r="C84" s="30"/>
      <c r="D84" s="32"/>
      <c r="E84" s="42"/>
      <c r="F84" s="161"/>
      <c r="G84" s="55"/>
    </row>
    <row r="85" spans="1:7" ht="18" customHeight="1">
      <c r="A85" s="11">
        <v>50</v>
      </c>
      <c r="B85" s="39"/>
      <c r="C85" s="30"/>
      <c r="D85" s="32"/>
      <c r="E85" s="42"/>
      <c r="F85" s="161"/>
      <c r="G85" s="55"/>
    </row>
    <row r="86" spans="1:7" ht="18" customHeight="1">
      <c r="A86" s="11">
        <v>51</v>
      </c>
      <c r="B86" s="39"/>
      <c r="C86" s="30"/>
      <c r="D86" s="32"/>
      <c r="E86" s="42"/>
      <c r="F86" s="161"/>
      <c r="G86" s="55"/>
    </row>
    <row r="87" spans="1:7" ht="18" customHeight="1">
      <c r="A87" s="11">
        <v>52</v>
      </c>
      <c r="B87" s="39"/>
      <c r="C87" s="30"/>
      <c r="D87" s="32"/>
      <c r="E87" s="42"/>
      <c r="F87" s="161"/>
      <c r="G87" s="55"/>
    </row>
    <row r="88" spans="1:7" ht="18" customHeight="1">
      <c r="A88" s="11">
        <v>53</v>
      </c>
      <c r="B88" s="39"/>
      <c r="C88" s="30"/>
      <c r="D88" s="32"/>
      <c r="E88" s="42"/>
      <c r="F88" s="161"/>
      <c r="G88" s="55"/>
    </row>
    <row r="89" spans="1:7" ht="18" customHeight="1">
      <c r="A89" s="11">
        <v>54</v>
      </c>
      <c r="B89" s="39"/>
      <c r="C89" s="30"/>
      <c r="D89" s="32"/>
      <c r="E89" s="42"/>
      <c r="F89" s="161"/>
      <c r="G89" s="55"/>
    </row>
    <row r="90" spans="1:7" ht="18" customHeight="1">
      <c r="A90" s="11">
        <v>55</v>
      </c>
      <c r="B90" s="39"/>
      <c r="C90" s="30"/>
      <c r="D90" s="32"/>
      <c r="E90" s="42"/>
      <c r="F90" s="161"/>
      <c r="G90" s="55"/>
    </row>
    <row r="91" spans="1:7" ht="18" customHeight="1">
      <c r="A91" s="11">
        <v>56</v>
      </c>
      <c r="B91" s="39"/>
      <c r="C91" s="30"/>
      <c r="D91" s="32"/>
      <c r="E91" s="42"/>
      <c r="F91" s="161"/>
      <c r="G91" s="55"/>
    </row>
    <row r="92" spans="1:7" ht="18" customHeight="1">
      <c r="A92" s="11">
        <v>57</v>
      </c>
      <c r="B92" s="39"/>
      <c r="C92" s="30"/>
      <c r="D92" s="32"/>
      <c r="E92" s="42"/>
      <c r="F92" s="161"/>
      <c r="G92" s="55"/>
    </row>
    <row r="93" spans="1:7" ht="18" customHeight="1">
      <c r="A93" s="11">
        <v>58</v>
      </c>
      <c r="B93" s="39"/>
      <c r="C93" s="30"/>
      <c r="D93" s="32"/>
      <c r="E93" s="42"/>
      <c r="F93" s="161"/>
      <c r="G93" s="55"/>
    </row>
    <row r="94" spans="1:7" ht="18" customHeight="1">
      <c r="A94" s="11">
        <v>59</v>
      </c>
      <c r="B94" s="39"/>
      <c r="C94" s="30"/>
      <c r="D94" s="32"/>
      <c r="E94" s="42"/>
      <c r="F94" s="161"/>
      <c r="G94" s="55"/>
    </row>
    <row r="95" spans="1:7" ht="18" customHeight="1">
      <c r="A95" s="11">
        <v>60</v>
      </c>
      <c r="B95" s="39"/>
      <c r="C95" s="30"/>
      <c r="D95" s="32"/>
      <c r="E95" s="42"/>
      <c r="F95" s="161"/>
      <c r="G95" s="55"/>
    </row>
    <row r="96" spans="1:7" ht="18" customHeight="1">
      <c r="A96" s="11">
        <v>61</v>
      </c>
      <c r="B96" s="39"/>
      <c r="C96" s="30"/>
      <c r="D96" s="32"/>
      <c r="E96" s="42"/>
      <c r="F96" s="161"/>
      <c r="G96" s="55"/>
    </row>
    <row r="97" spans="1:7" ht="18" customHeight="1">
      <c r="A97" s="11">
        <v>62</v>
      </c>
      <c r="B97" s="39"/>
      <c r="C97" s="30"/>
      <c r="D97" s="32"/>
      <c r="E97" s="42"/>
      <c r="F97" s="161"/>
      <c r="G97" s="55"/>
    </row>
    <row r="98" spans="1:7" ht="18" customHeight="1">
      <c r="A98" s="11">
        <v>63</v>
      </c>
      <c r="B98" s="39"/>
      <c r="C98" s="30"/>
      <c r="D98" s="32"/>
      <c r="E98" s="42"/>
      <c r="F98" s="161"/>
      <c r="G98" s="55"/>
    </row>
    <row r="99" spans="1:7" ht="18" customHeight="1">
      <c r="A99" s="11">
        <v>64</v>
      </c>
      <c r="B99" s="39"/>
      <c r="C99" s="30"/>
      <c r="D99" s="32"/>
      <c r="E99" s="42"/>
      <c r="F99" s="161"/>
      <c r="G99" s="55"/>
    </row>
    <row r="100" spans="1:7" ht="18" customHeight="1">
      <c r="A100" s="11">
        <v>65</v>
      </c>
      <c r="B100" s="39"/>
      <c r="C100" s="30"/>
      <c r="D100" s="32"/>
      <c r="E100" s="42"/>
      <c r="F100" s="161"/>
      <c r="G100" s="55"/>
    </row>
    <row r="101" spans="1:7" ht="18" customHeight="1">
      <c r="A101" s="11">
        <v>66</v>
      </c>
      <c r="B101" s="39"/>
      <c r="C101" s="30"/>
      <c r="D101" s="32"/>
      <c r="E101" s="42"/>
      <c r="F101" s="161"/>
      <c r="G101" s="55"/>
    </row>
    <row r="102" spans="1:7" ht="18" customHeight="1">
      <c r="A102" s="11">
        <v>67</v>
      </c>
      <c r="B102" s="39"/>
      <c r="C102" s="30"/>
      <c r="D102" s="32"/>
      <c r="E102" s="42"/>
      <c r="F102" s="161"/>
      <c r="G102" s="55"/>
    </row>
    <row r="103" spans="1:7" ht="18" customHeight="1">
      <c r="A103" s="11">
        <v>68</v>
      </c>
      <c r="B103" s="39"/>
      <c r="C103" s="30"/>
      <c r="D103" s="32"/>
      <c r="E103" s="42"/>
      <c r="F103" s="161"/>
      <c r="G103" s="55"/>
    </row>
    <row r="104" spans="1:7" ht="18" customHeight="1">
      <c r="A104" s="11">
        <v>69</v>
      </c>
      <c r="B104" s="39"/>
      <c r="C104" s="30"/>
      <c r="D104" s="32"/>
      <c r="E104" s="42"/>
      <c r="F104" s="161"/>
      <c r="G104" s="55"/>
    </row>
    <row r="105" spans="1:7" ht="18" customHeight="1">
      <c r="A105" s="11">
        <v>70</v>
      </c>
      <c r="B105" s="39"/>
      <c r="C105" s="30"/>
      <c r="D105" s="32"/>
      <c r="E105" s="42"/>
      <c r="F105" s="161"/>
      <c r="G105" s="55"/>
    </row>
    <row r="106" spans="1:7" ht="18" customHeight="1">
      <c r="A106" s="11">
        <v>71</v>
      </c>
      <c r="B106" s="39"/>
      <c r="C106" s="30"/>
      <c r="D106" s="32"/>
      <c r="E106" s="42"/>
      <c r="F106" s="161"/>
      <c r="G106" s="55"/>
    </row>
    <row r="107" spans="1:7" ht="18" customHeight="1">
      <c r="A107" s="11">
        <v>72</v>
      </c>
      <c r="B107" s="39"/>
      <c r="C107" s="30"/>
      <c r="D107" s="32"/>
      <c r="E107" s="42"/>
      <c r="F107" s="161"/>
      <c r="G107" s="55"/>
    </row>
    <row r="108" spans="1:7" ht="18" customHeight="1">
      <c r="A108" s="11">
        <v>73</v>
      </c>
      <c r="B108" s="39"/>
      <c r="C108" s="30"/>
      <c r="D108" s="32"/>
      <c r="E108" s="42"/>
      <c r="F108" s="161"/>
      <c r="G108" s="55"/>
    </row>
    <row r="109" spans="1:7" ht="18" customHeight="1">
      <c r="A109" s="11">
        <v>74</v>
      </c>
      <c r="B109" s="39"/>
      <c r="C109" s="30"/>
      <c r="D109" s="32"/>
      <c r="E109" s="42"/>
      <c r="F109" s="161"/>
      <c r="G109" s="55"/>
    </row>
    <row r="110" spans="1:7" ht="18" customHeight="1">
      <c r="A110" s="11">
        <v>75</v>
      </c>
      <c r="B110" s="39"/>
      <c r="C110" s="30"/>
      <c r="D110" s="32"/>
      <c r="E110" s="42"/>
      <c r="F110" s="161"/>
      <c r="G110" s="55"/>
    </row>
    <row r="111" spans="1:7" ht="18" customHeight="1">
      <c r="A111" s="11">
        <v>76</v>
      </c>
      <c r="B111" s="39"/>
      <c r="C111" s="30"/>
      <c r="D111" s="32"/>
      <c r="E111" s="42"/>
      <c r="F111" s="161"/>
      <c r="G111" s="55"/>
    </row>
    <row r="112" spans="1:7" ht="18" customHeight="1">
      <c r="A112" s="11">
        <v>77</v>
      </c>
      <c r="B112" s="39"/>
      <c r="C112" s="30"/>
      <c r="D112" s="32"/>
      <c r="E112" s="42"/>
      <c r="F112" s="161"/>
      <c r="G112" s="55"/>
    </row>
    <row r="113" spans="1:7" ht="18" customHeight="1">
      <c r="A113" s="11">
        <v>78</v>
      </c>
      <c r="B113" s="39"/>
      <c r="C113" s="30"/>
      <c r="D113" s="32"/>
      <c r="E113" s="42"/>
      <c r="F113" s="161"/>
      <c r="G113" s="55"/>
    </row>
    <row r="114" spans="1:7" ht="18" customHeight="1">
      <c r="A114" s="11">
        <v>79</v>
      </c>
      <c r="B114" s="39"/>
      <c r="C114" s="30"/>
      <c r="D114" s="32"/>
      <c r="E114" s="42"/>
      <c r="F114" s="161"/>
      <c r="G114" s="55"/>
    </row>
    <row r="115" spans="1:7" ht="18" customHeight="1">
      <c r="A115" s="11">
        <v>80</v>
      </c>
      <c r="B115" s="39"/>
      <c r="C115" s="30"/>
      <c r="D115" s="32"/>
      <c r="E115" s="42"/>
      <c r="F115" s="161"/>
      <c r="G115" s="55"/>
    </row>
    <row r="116" spans="1:7" ht="18" customHeight="1">
      <c r="A116" s="11">
        <v>81</v>
      </c>
      <c r="B116" s="39"/>
      <c r="C116" s="30"/>
      <c r="D116" s="32"/>
      <c r="E116" s="42"/>
      <c r="F116" s="161"/>
      <c r="G116" s="55"/>
    </row>
    <row r="117" spans="1:7" ht="18" customHeight="1">
      <c r="A117" s="11">
        <v>82</v>
      </c>
      <c r="B117" s="39"/>
      <c r="C117" s="30"/>
      <c r="D117" s="32"/>
      <c r="E117" s="42"/>
      <c r="F117" s="161"/>
      <c r="G117" s="55"/>
    </row>
    <row r="118" spans="1:7" ht="18" customHeight="1">
      <c r="A118" s="11">
        <v>83</v>
      </c>
      <c r="B118" s="39"/>
      <c r="C118" s="30"/>
      <c r="D118" s="32"/>
      <c r="E118" s="42"/>
      <c r="F118" s="161"/>
      <c r="G118" s="55"/>
    </row>
    <row r="119" spans="1:7" ht="18" customHeight="1">
      <c r="A119" s="11">
        <v>84</v>
      </c>
      <c r="B119" s="39"/>
      <c r="C119" s="30"/>
      <c r="D119" s="32"/>
      <c r="E119" s="42"/>
      <c r="F119" s="161"/>
      <c r="G119" s="55"/>
    </row>
    <row r="120" spans="1:7" ht="18" customHeight="1">
      <c r="A120" s="11">
        <v>85</v>
      </c>
      <c r="B120" s="39"/>
      <c r="C120" s="30"/>
      <c r="D120" s="32"/>
      <c r="E120" s="42"/>
      <c r="F120" s="161"/>
      <c r="G120" s="55"/>
    </row>
    <row r="121" spans="1:7" ht="18" customHeight="1">
      <c r="A121" s="11">
        <v>86</v>
      </c>
      <c r="B121" s="39"/>
      <c r="C121" s="30"/>
      <c r="D121" s="32"/>
      <c r="E121" s="42"/>
      <c r="F121" s="161"/>
      <c r="G121" s="55"/>
    </row>
    <row r="122" spans="1:7" ht="18" customHeight="1">
      <c r="A122" s="11">
        <v>87</v>
      </c>
      <c r="B122" s="39"/>
      <c r="C122" s="30"/>
      <c r="D122" s="32"/>
      <c r="E122" s="42"/>
      <c r="F122" s="161"/>
      <c r="G122" s="55"/>
    </row>
    <row r="123" spans="1:7" ht="18" customHeight="1">
      <c r="A123" s="11">
        <v>88</v>
      </c>
      <c r="B123" s="39"/>
      <c r="C123" s="30"/>
      <c r="D123" s="32"/>
      <c r="E123" s="42"/>
      <c r="F123" s="161"/>
      <c r="G123" s="55"/>
    </row>
    <row r="124" spans="1:7" ht="18" customHeight="1">
      <c r="A124" s="11">
        <v>89</v>
      </c>
      <c r="B124" s="39"/>
      <c r="C124" s="30"/>
      <c r="D124" s="32"/>
      <c r="E124" s="42"/>
      <c r="F124" s="161"/>
      <c r="G124" s="55"/>
    </row>
    <row r="125" spans="1:7" ht="18" customHeight="1">
      <c r="A125" s="11">
        <v>90</v>
      </c>
      <c r="B125" s="39"/>
      <c r="C125" s="30"/>
      <c r="D125" s="32"/>
      <c r="E125" s="42"/>
      <c r="F125" s="161"/>
      <c r="G125" s="55"/>
    </row>
    <row r="126" spans="1:7" ht="18" customHeight="1">
      <c r="A126" s="11">
        <v>91</v>
      </c>
      <c r="B126" s="39"/>
      <c r="C126" s="30"/>
      <c r="D126" s="32"/>
      <c r="E126" s="42"/>
      <c r="F126" s="161"/>
      <c r="G126" s="55"/>
    </row>
    <row r="127" spans="1:7" ht="18" customHeight="1">
      <c r="A127" s="11">
        <v>92</v>
      </c>
      <c r="B127" s="39"/>
      <c r="C127" s="30"/>
      <c r="D127" s="32"/>
      <c r="E127" s="42"/>
      <c r="F127" s="161"/>
      <c r="G127" s="55"/>
    </row>
    <row r="128" spans="1:7" ht="18" customHeight="1">
      <c r="A128" s="11">
        <v>93</v>
      </c>
      <c r="B128" s="39"/>
      <c r="C128" s="30"/>
      <c r="D128" s="32"/>
      <c r="E128" s="42"/>
      <c r="F128" s="161"/>
      <c r="G128" s="55"/>
    </row>
    <row r="129" spans="1:7" ht="18" customHeight="1">
      <c r="A129" s="11">
        <v>94</v>
      </c>
      <c r="B129" s="39"/>
      <c r="C129" s="30"/>
      <c r="D129" s="32"/>
      <c r="E129" s="42"/>
      <c r="F129" s="161"/>
      <c r="G129" s="55"/>
    </row>
    <row r="130" spans="1:7" ht="18" customHeight="1">
      <c r="A130" s="11">
        <v>95</v>
      </c>
      <c r="B130" s="39"/>
      <c r="C130" s="30"/>
      <c r="D130" s="32"/>
      <c r="E130" s="42"/>
      <c r="F130" s="161"/>
      <c r="G130" s="55"/>
    </row>
    <row r="131" spans="1:7" ht="18" customHeight="1">
      <c r="A131" s="11">
        <v>96</v>
      </c>
      <c r="B131" s="39"/>
      <c r="C131" s="30"/>
      <c r="D131" s="32"/>
      <c r="E131" s="42"/>
      <c r="F131" s="161"/>
      <c r="G131" s="55"/>
    </row>
    <row r="132" spans="1:7" ht="18" customHeight="1">
      <c r="A132" s="11">
        <v>97</v>
      </c>
      <c r="B132" s="39"/>
      <c r="C132" s="30"/>
      <c r="D132" s="32"/>
      <c r="E132" s="42"/>
      <c r="F132" s="161"/>
      <c r="G132" s="55"/>
    </row>
    <row r="133" spans="1:7" ht="18" customHeight="1">
      <c r="A133" s="11">
        <v>98</v>
      </c>
      <c r="B133" s="39"/>
      <c r="C133" s="30"/>
      <c r="D133" s="32"/>
      <c r="E133" s="42"/>
      <c r="F133" s="161"/>
      <c r="G133" s="55"/>
    </row>
    <row r="134" spans="1:7" ht="18" customHeight="1">
      <c r="A134" s="11">
        <v>99</v>
      </c>
      <c r="B134" s="39"/>
      <c r="C134" s="30"/>
      <c r="D134" s="32"/>
      <c r="E134" s="42"/>
      <c r="F134" s="161"/>
      <c r="G134" s="55"/>
    </row>
    <row r="135" spans="1:7" ht="18" customHeight="1">
      <c r="A135" s="11">
        <v>100</v>
      </c>
      <c r="B135" s="39"/>
      <c r="C135" s="30"/>
      <c r="D135" s="32"/>
      <c r="E135" s="42"/>
      <c r="F135" s="161"/>
      <c r="G135" s="55"/>
    </row>
    <row r="136" spans="1:7" ht="18" customHeight="1">
      <c r="A136" s="11">
        <v>101</v>
      </c>
      <c r="B136" s="39"/>
      <c r="C136" s="30"/>
      <c r="D136" s="32"/>
      <c r="E136" s="42"/>
      <c r="F136" s="161"/>
      <c r="G136" s="55"/>
    </row>
    <row r="137" spans="1:7" ht="18" customHeight="1">
      <c r="A137" s="11">
        <v>102</v>
      </c>
      <c r="B137" s="39"/>
      <c r="C137" s="30"/>
      <c r="D137" s="32"/>
      <c r="E137" s="42"/>
      <c r="F137" s="161"/>
      <c r="G137" s="55"/>
    </row>
    <row r="138" spans="1:7" ht="18" customHeight="1">
      <c r="A138" s="11">
        <v>103</v>
      </c>
      <c r="B138" s="39"/>
      <c r="C138" s="30"/>
      <c r="D138" s="32"/>
      <c r="E138" s="42"/>
      <c r="F138" s="161"/>
      <c r="G138" s="55"/>
    </row>
    <row r="139" spans="1:7" ht="18" customHeight="1">
      <c r="A139" s="11">
        <v>104</v>
      </c>
      <c r="B139" s="39"/>
      <c r="C139" s="30"/>
      <c r="D139" s="32"/>
      <c r="E139" s="42"/>
      <c r="F139" s="161"/>
      <c r="G139" s="55"/>
    </row>
    <row r="140" spans="1:7" ht="18" customHeight="1">
      <c r="A140" s="11">
        <v>105</v>
      </c>
      <c r="B140" s="39"/>
      <c r="C140" s="30"/>
      <c r="D140" s="32"/>
      <c r="E140" s="42"/>
      <c r="F140" s="161"/>
      <c r="G140" s="55"/>
    </row>
    <row r="141" spans="1:7" ht="18" customHeight="1">
      <c r="A141" s="11">
        <v>106</v>
      </c>
      <c r="B141" s="39"/>
      <c r="C141" s="30"/>
      <c r="D141" s="32"/>
      <c r="E141" s="42"/>
      <c r="F141" s="161"/>
      <c r="G141" s="55"/>
    </row>
    <row r="142" spans="1:7" ht="18" customHeight="1">
      <c r="A142" s="11">
        <v>107</v>
      </c>
      <c r="B142" s="39"/>
      <c r="C142" s="30"/>
      <c r="D142" s="32"/>
      <c r="E142" s="42"/>
      <c r="F142" s="161"/>
      <c r="G142" s="55"/>
    </row>
    <row r="143" spans="1:7" ht="18" customHeight="1">
      <c r="A143" s="11">
        <v>108</v>
      </c>
      <c r="B143" s="39"/>
      <c r="C143" s="30"/>
      <c r="D143" s="32"/>
      <c r="E143" s="42"/>
      <c r="F143" s="161"/>
      <c r="G143" s="55"/>
    </row>
    <row r="144" spans="1:7" ht="18" customHeight="1">
      <c r="A144" s="11">
        <v>109</v>
      </c>
      <c r="B144" s="39"/>
      <c r="C144" s="30"/>
      <c r="D144" s="32"/>
      <c r="E144" s="42"/>
      <c r="F144" s="161"/>
      <c r="G144" s="55"/>
    </row>
    <row r="145" spans="1:7" ht="18" customHeight="1">
      <c r="A145" s="11">
        <v>110</v>
      </c>
      <c r="B145" s="39"/>
      <c r="C145" s="30"/>
      <c r="D145" s="32"/>
      <c r="E145" s="42"/>
      <c r="F145" s="161"/>
      <c r="G145" s="55"/>
    </row>
    <row r="146" spans="1:7" ht="18" customHeight="1">
      <c r="A146" s="11">
        <v>111</v>
      </c>
      <c r="B146" s="39"/>
      <c r="C146" s="30"/>
      <c r="D146" s="32"/>
      <c r="E146" s="42"/>
      <c r="F146" s="161"/>
      <c r="G146" s="55"/>
    </row>
    <row r="147" spans="1:7" ht="18" customHeight="1">
      <c r="A147" s="11">
        <v>112</v>
      </c>
      <c r="B147" s="39"/>
      <c r="C147" s="30"/>
      <c r="D147" s="32"/>
      <c r="E147" s="42"/>
      <c r="F147" s="161"/>
      <c r="G147" s="55"/>
    </row>
    <row r="148" spans="1:7" ht="18" customHeight="1">
      <c r="A148" s="11">
        <v>113</v>
      </c>
      <c r="B148" s="39"/>
      <c r="C148" s="30"/>
      <c r="D148" s="32"/>
      <c r="E148" s="42"/>
      <c r="F148" s="161"/>
      <c r="G148" s="55"/>
    </row>
    <row r="149" spans="1:7" ht="18" customHeight="1">
      <c r="A149" s="11">
        <v>114</v>
      </c>
      <c r="B149" s="39"/>
      <c r="C149" s="30"/>
      <c r="D149" s="32"/>
      <c r="E149" s="42"/>
      <c r="F149" s="161"/>
      <c r="G149" s="55"/>
    </row>
    <row r="150" spans="1:7" ht="18" customHeight="1">
      <c r="A150" s="11">
        <v>115</v>
      </c>
      <c r="B150" s="39"/>
      <c r="C150" s="30"/>
      <c r="D150" s="32"/>
      <c r="E150" s="42"/>
      <c r="F150" s="161"/>
      <c r="G150" s="55"/>
    </row>
    <row r="151" spans="1:7" ht="18" customHeight="1">
      <c r="A151" s="11">
        <v>116</v>
      </c>
      <c r="B151" s="39"/>
      <c r="C151" s="30"/>
      <c r="D151" s="32"/>
      <c r="E151" s="42"/>
      <c r="F151" s="161"/>
      <c r="G151" s="55"/>
    </row>
    <row r="152" spans="1:7" ht="18" customHeight="1">
      <c r="A152" s="11">
        <v>117</v>
      </c>
      <c r="B152" s="39"/>
      <c r="C152" s="30"/>
      <c r="D152" s="32"/>
      <c r="E152" s="42"/>
      <c r="F152" s="161"/>
      <c r="G152" s="55"/>
    </row>
    <row r="153" spans="1:7" ht="18" customHeight="1">
      <c r="A153" s="11">
        <v>118</v>
      </c>
      <c r="B153" s="39"/>
      <c r="C153" s="30"/>
      <c r="D153" s="32"/>
      <c r="E153" s="42"/>
      <c r="F153" s="161"/>
      <c r="G153" s="55"/>
    </row>
    <row r="154" spans="1:7" ht="18" customHeight="1">
      <c r="A154" s="11">
        <v>119</v>
      </c>
      <c r="B154" s="39"/>
      <c r="C154" s="30"/>
      <c r="D154" s="32"/>
      <c r="E154" s="42"/>
      <c r="F154" s="161"/>
      <c r="G154" s="55"/>
    </row>
    <row r="155" spans="1:7" ht="18" customHeight="1">
      <c r="A155" s="11">
        <v>120</v>
      </c>
      <c r="B155" s="39"/>
      <c r="C155" s="30"/>
      <c r="D155" s="32"/>
      <c r="E155" s="42"/>
      <c r="F155" s="161"/>
      <c r="G155" s="55"/>
    </row>
    <row r="156" spans="1:7" ht="18" customHeight="1">
      <c r="A156" s="11">
        <v>121</v>
      </c>
      <c r="B156" s="39"/>
      <c r="C156" s="30"/>
      <c r="D156" s="32"/>
      <c r="E156" s="42"/>
      <c r="F156" s="161"/>
      <c r="G156" s="55"/>
    </row>
    <row r="157" spans="1:7" ht="18" customHeight="1">
      <c r="A157" s="11">
        <v>122</v>
      </c>
      <c r="B157" s="39"/>
      <c r="C157" s="30"/>
      <c r="D157" s="32"/>
      <c r="E157" s="42"/>
      <c r="F157" s="161"/>
      <c r="G157" s="55"/>
    </row>
    <row r="158" spans="1:7" ht="18" customHeight="1">
      <c r="A158" s="11">
        <v>123</v>
      </c>
      <c r="B158" s="39"/>
      <c r="C158" s="30"/>
      <c r="D158" s="32"/>
      <c r="E158" s="42"/>
      <c r="F158" s="161"/>
      <c r="G158" s="55"/>
    </row>
    <row r="159" spans="1:7" ht="18" customHeight="1">
      <c r="A159" s="11">
        <v>124</v>
      </c>
      <c r="B159" s="39"/>
      <c r="C159" s="30"/>
      <c r="D159" s="32"/>
      <c r="E159" s="42"/>
      <c r="F159" s="161"/>
      <c r="G159" s="55"/>
    </row>
    <row r="160" spans="1:7" ht="18" customHeight="1">
      <c r="A160" s="11">
        <v>125</v>
      </c>
      <c r="B160" s="39"/>
      <c r="C160" s="30"/>
      <c r="D160" s="32"/>
      <c r="E160" s="42"/>
      <c r="F160" s="161"/>
      <c r="G160" s="55"/>
    </row>
    <row r="161" spans="1:7" ht="18" customHeight="1">
      <c r="A161" s="11">
        <v>126</v>
      </c>
      <c r="B161" s="39"/>
      <c r="C161" s="30"/>
      <c r="D161" s="32"/>
      <c r="E161" s="42"/>
      <c r="F161" s="161"/>
      <c r="G161" s="55"/>
    </row>
    <row r="162" spans="1:7" ht="18" customHeight="1">
      <c r="A162" s="11">
        <v>127</v>
      </c>
      <c r="B162" s="39"/>
      <c r="C162" s="30"/>
      <c r="D162" s="32"/>
      <c r="E162" s="42"/>
      <c r="F162" s="161"/>
      <c r="G162" s="55"/>
    </row>
    <row r="163" spans="1:7" ht="18" customHeight="1">
      <c r="A163" s="11">
        <v>128</v>
      </c>
      <c r="B163" s="39"/>
      <c r="C163" s="30"/>
      <c r="D163" s="32"/>
      <c r="E163" s="42"/>
      <c r="F163" s="161"/>
      <c r="G163" s="55"/>
    </row>
    <row r="164" spans="1:7" ht="18" customHeight="1">
      <c r="A164" s="11">
        <v>129</v>
      </c>
      <c r="B164" s="39"/>
      <c r="C164" s="30"/>
      <c r="D164" s="32"/>
      <c r="E164" s="42"/>
      <c r="F164" s="161"/>
      <c r="G164" s="55"/>
    </row>
    <row r="165" spans="1:7" ht="18" customHeight="1">
      <c r="A165" s="11">
        <v>130</v>
      </c>
      <c r="B165" s="39"/>
      <c r="C165" s="30"/>
      <c r="D165" s="32"/>
      <c r="E165" s="42"/>
      <c r="F165" s="161"/>
      <c r="G165" s="55"/>
    </row>
    <row r="166" spans="1:7" ht="18" customHeight="1">
      <c r="A166" s="11">
        <v>131</v>
      </c>
      <c r="B166" s="39"/>
      <c r="C166" s="30"/>
      <c r="D166" s="32"/>
      <c r="E166" s="42"/>
      <c r="F166" s="161"/>
      <c r="G166" s="55"/>
    </row>
    <row r="167" spans="1:7" ht="18" customHeight="1">
      <c r="A167" s="11">
        <v>132</v>
      </c>
      <c r="B167" s="39"/>
      <c r="C167" s="30"/>
      <c r="D167" s="32"/>
      <c r="E167" s="42"/>
      <c r="F167" s="161"/>
      <c r="G167" s="55"/>
    </row>
    <row r="168" spans="1:7" ht="18" customHeight="1">
      <c r="A168" s="11">
        <v>133</v>
      </c>
      <c r="B168" s="39"/>
      <c r="C168" s="30"/>
      <c r="D168" s="32"/>
      <c r="E168" s="42"/>
      <c r="F168" s="161"/>
      <c r="G168" s="55"/>
    </row>
    <row r="169" spans="1:7" ht="18" customHeight="1">
      <c r="A169" s="11">
        <v>134</v>
      </c>
      <c r="B169" s="39"/>
      <c r="C169" s="30"/>
      <c r="D169" s="32"/>
      <c r="E169" s="42"/>
      <c r="F169" s="161"/>
      <c r="G169" s="55"/>
    </row>
    <row r="170" spans="1:7" ht="18" customHeight="1">
      <c r="A170" s="11">
        <v>135</v>
      </c>
      <c r="B170" s="39"/>
      <c r="C170" s="30"/>
      <c r="D170" s="32"/>
      <c r="E170" s="42"/>
      <c r="F170" s="161"/>
      <c r="G170" s="55"/>
    </row>
    <row r="171" spans="1:7" ht="18" customHeight="1">
      <c r="A171" s="11">
        <v>136</v>
      </c>
      <c r="B171" s="39"/>
      <c r="C171" s="30"/>
      <c r="D171" s="32"/>
      <c r="E171" s="42"/>
      <c r="F171" s="161"/>
      <c r="G171" s="55"/>
    </row>
    <row r="172" spans="1:7" ht="18" customHeight="1">
      <c r="A172" s="11">
        <v>137</v>
      </c>
      <c r="B172" s="39"/>
      <c r="C172" s="30"/>
      <c r="D172" s="32"/>
      <c r="E172" s="42"/>
      <c r="F172" s="161"/>
      <c r="G172" s="55"/>
    </row>
    <row r="173" spans="1:7" ht="18" customHeight="1">
      <c r="A173" s="11">
        <v>138</v>
      </c>
      <c r="B173" s="39"/>
      <c r="C173" s="30"/>
      <c r="D173" s="32"/>
      <c r="E173" s="42"/>
      <c r="F173" s="161"/>
      <c r="G173" s="55"/>
    </row>
    <row r="174" spans="1:7" ht="18" customHeight="1">
      <c r="A174" s="11">
        <v>139</v>
      </c>
      <c r="B174" s="39"/>
      <c r="C174" s="30"/>
      <c r="D174" s="32"/>
      <c r="E174" s="42"/>
      <c r="F174" s="161"/>
      <c r="G174" s="55"/>
    </row>
    <row r="175" spans="1:7" ht="18" customHeight="1">
      <c r="A175" s="11">
        <v>140</v>
      </c>
      <c r="B175" s="39"/>
      <c r="C175" s="30"/>
      <c r="D175" s="32"/>
      <c r="E175" s="42"/>
      <c r="F175" s="161"/>
      <c r="G175" s="55"/>
    </row>
    <row r="176" spans="1:7" ht="18" customHeight="1">
      <c r="A176" s="11">
        <v>141</v>
      </c>
      <c r="B176" s="39"/>
      <c r="C176" s="30"/>
      <c r="D176" s="32"/>
      <c r="E176" s="42"/>
      <c r="F176" s="161"/>
      <c r="G176" s="55"/>
    </row>
    <row r="177" spans="1:7" ht="18" customHeight="1">
      <c r="A177" s="11">
        <v>142</v>
      </c>
      <c r="B177" s="39"/>
      <c r="C177" s="30"/>
      <c r="D177" s="32"/>
      <c r="E177" s="42"/>
      <c r="F177" s="161"/>
      <c r="G177" s="55"/>
    </row>
    <row r="178" spans="1:7" ht="18" customHeight="1">
      <c r="A178" s="11">
        <v>143</v>
      </c>
      <c r="B178" s="39"/>
      <c r="C178" s="30"/>
      <c r="D178" s="32"/>
      <c r="E178" s="42"/>
      <c r="F178" s="161"/>
      <c r="G178" s="55"/>
    </row>
    <row r="179" spans="1:7" ht="18" customHeight="1">
      <c r="A179" s="11">
        <v>144</v>
      </c>
      <c r="B179" s="39"/>
      <c r="C179" s="30"/>
      <c r="D179" s="32"/>
      <c r="E179" s="42"/>
      <c r="F179" s="161"/>
      <c r="G179" s="55"/>
    </row>
    <row r="180" spans="1:7" ht="18" customHeight="1">
      <c r="A180" s="11">
        <v>145</v>
      </c>
      <c r="B180" s="39"/>
      <c r="C180" s="30"/>
      <c r="D180" s="32"/>
      <c r="E180" s="42"/>
      <c r="F180" s="161"/>
      <c r="G180" s="55"/>
    </row>
    <row r="181" spans="1:7" ht="18" customHeight="1">
      <c r="A181" s="11">
        <v>146</v>
      </c>
      <c r="B181" s="39"/>
      <c r="C181" s="30"/>
      <c r="D181" s="32"/>
      <c r="E181" s="42"/>
      <c r="F181" s="161"/>
      <c r="G181" s="55"/>
    </row>
    <row r="182" spans="1:7" ht="18" customHeight="1">
      <c r="A182" s="11">
        <v>147</v>
      </c>
      <c r="B182" s="39"/>
      <c r="C182" s="30"/>
      <c r="D182" s="32"/>
      <c r="E182" s="42"/>
      <c r="F182" s="161"/>
      <c r="G182" s="55"/>
    </row>
    <row r="183" spans="1:7" ht="18" customHeight="1">
      <c r="A183" s="11">
        <v>148</v>
      </c>
      <c r="B183" s="39"/>
      <c r="C183" s="30"/>
      <c r="D183" s="32"/>
      <c r="E183" s="42"/>
      <c r="F183" s="161"/>
      <c r="G183" s="55"/>
    </row>
    <row r="184" spans="1:7" ht="18" customHeight="1">
      <c r="A184" s="11">
        <v>149</v>
      </c>
      <c r="B184" s="39"/>
      <c r="C184" s="30"/>
      <c r="D184" s="32"/>
      <c r="E184" s="42"/>
      <c r="F184" s="161"/>
      <c r="G184" s="55"/>
    </row>
    <row r="185" spans="1:7" ht="18" customHeight="1">
      <c r="A185" s="11">
        <v>150</v>
      </c>
      <c r="B185" s="39"/>
      <c r="C185" s="30"/>
      <c r="D185" s="32"/>
      <c r="E185" s="42"/>
      <c r="F185" s="161"/>
      <c r="G185" s="55"/>
    </row>
    <row r="186" spans="1:7" ht="18" customHeight="1">
      <c r="A186" s="11">
        <v>151</v>
      </c>
      <c r="B186" s="39"/>
      <c r="C186" s="30"/>
      <c r="D186" s="32"/>
      <c r="E186" s="42"/>
      <c r="F186" s="161"/>
      <c r="G186" s="55"/>
    </row>
    <row r="187" spans="1:7" ht="18" customHeight="1">
      <c r="A187" s="11">
        <v>152</v>
      </c>
      <c r="B187" s="39"/>
      <c r="C187" s="30"/>
      <c r="D187" s="32"/>
      <c r="E187" s="42"/>
      <c r="F187" s="161"/>
      <c r="G187" s="55"/>
    </row>
    <row r="188" spans="1:7" ht="18" customHeight="1">
      <c r="A188" s="11">
        <v>153</v>
      </c>
      <c r="B188" s="39"/>
      <c r="C188" s="30"/>
      <c r="D188" s="32"/>
      <c r="E188" s="42"/>
      <c r="F188" s="161"/>
      <c r="G188" s="55"/>
    </row>
    <row r="189" spans="1:7" ht="18" customHeight="1">
      <c r="A189" s="11">
        <v>154</v>
      </c>
      <c r="B189" s="39"/>
      <c r="C189" s="30"/>
      <c r="D189" s="32"/>
      <c r="E189" s="42"/>
      <c r="F189" s="161"/>
      <c r="G189" s="55"/>
    </row>
    <row r="190" spans="1:7" ht="18" customHeight="1">
      <c r="A190" s="11">
        <v>155</v>
      </c>
      <c r="B190" s="39"/>
      <c r="C190" s="30"/>
      <c r="D190" s="32"/>
      <c r="E190" s="42"/>
      <c r="F190" s="161"/>
      <c r="G190" s="55"/>
    </row>
    <row r="191" spans="1:7" ht="18" customHeight="1">
      <c r="A191" s="11">
        <v>156</v>
      </c>
      <c r="B191" s="39"/>
      <c r="C191" s="30"/>
      <c r="D191" s="32"/>
      <c r="E191" s="42"/>
      <c r="F191" s="161"/>
      <c r="G191" s="55"/>
    </row>
    <row r="192" spans="1:7" ht="18" customHeight="1">
      <c r="A192" s="11">
        <v>157</v>
      </c>
      <c r="B192" s="39"/>
      <c r="C192" s="30"/>
      <c r="D192" s="32"/>
      <c r="E192" s="42"/>
      <c r="F192" s="161"/>
      <c r="G192" s="55"/>
    </row>
    <row r="193" spans="1:7" ht="18" customHeight="1">
      <c r="A193" s="11">
        <v>158</v>
      </c>
      <c r="B193" s="39"/>
      <c r="C193" s="30"/>
      <c r="D193" s="32"/>
      <c r="E193" s="42"/>
      <c r="F193" s="161"/>
      <c r="G193" s="55"/>
    </row>
    <row r="194" spans="1:7" ht="18" customHeight="1">
      <c r="A194" s="11">
        <v>159</v>
      </c>
      <c r="B194" s="39"/>
      <c r="C194" s="30"/>
      <c r="D194" s="32"/>
      <c r="E194" s="42"/>
      <c r="F194" s="161"/>
      <c r="G194" s="55"/>
    </row>
    <row r="195" spans="1:7" ht="18" customHeight="1">
      <c r="A195" s="11">
        <v>160</v>
      </c>
      <c r="B195" s="39"/>
      <c r="C195" s="30"/>
      <c r="D195" s="32"/>
      <c r="E195" s="42"/>
      <c r="F195" s="161"/>
      <c r="G195" s="55"/>
    </row>
    <row r="196" spans="1:7" ht="18" customHeight="1">
      <c r="A196" s="11">
        <v>161</v>
      </c>
      <c r="B196" s="39"/>
      <c r="C196" s="30"/>
      <c r="D196" s="32"/>
      <c r="E196" s="42"/>
      <c r="F196" s="161"/>
      <c r="G196" s="55"/>
    </row>
    <row r="197" spans="1:7" ht="18" customHeight="1">
      <c r="A197" s="11">
        <v>162</v>
      </c>
      <c r="B197" s="39"/>
      <c r="C197" s="30"/>
      <c r="D197" s="32"/>
      <c r="E197" s="42"/>
      <c r="F197" s="161"/>
      <c r="G197" s="55"/>
    </row>
    <row r="198" spans="1:7" ht="18" customHeight="1">
      <c r="A198" s="11">
        <v>163</v>
      </c>
      <c r="B198" s="39"/>
      <c r="C198" s="30"/>
      <c r="D198" s="32"/>
      <c r="E198" s="42"/>
      <c r="F198" s="161"/>
      <c r="G198" s="55"/>
    </row>
    <row r="199" spans="1:7" ht="18" customHeight="1">
      <c r="A199" s="11">
        <v>164</v>
      </c>
      <c r="B199" s="39"/>
      <c r="C199" s="30"/>
      <c r="D199" s="32"/>
      <c r="E199" s="42"/>
      <c r="F199" s="161"/>
      <c r="G199" s="55"/>
    </row>
    <row r="200" spans="1:7" ht="18" customHeight="1">
      <c r="A200" s="11">
        <v>165</v>
      </c>
      <c r="B200" s="39"/>
      <c r="C200" s="30"/>
      <c r="D200" s="32"/>
      <c r="E200" s="42"/>
      <c r="F200" s="161"/>
      <c r="G200" s="55"/>
    </row>
    <row r="201" spans="1:7" ht="18" customHeight="1">
      <c r="A201" s="11">
        <v>166</v>
      </c>
      <c r="B201" s="39"/>
      <c r="C201" s="30"/>
      <c r="D201" s="32"/>
      <c r="E201" s="42"/>
      <c r="F201" s="161"/>
      <c r="G201" s="55"/>
    </row>
    <row r="202" spans="1:7" ht="18" customHeight="1">
      <c r="A202" s="11">
        <v>167</v>
      </c>
      <c r="B202" s="39"/>
      <c r="C202" s="30"/>
      <c r="D202" s="32"/>
      <c r="E202" s="42"/>
      <c r="F202" s="161"/>
      <c r="G202" s="55"/>
    </row>
    <row r="203" spans="1:7" ht="18" customHeight="1">
      <c r="A203" s="11">
        <v>168</v>
      </c>
      <c r="B203" s="39"/>
      <c r="C203" s="30"/>
      <c r="D203" s="32"/>
      <c r="E203" s="42"/>
      <c r="F203" s="161"/>
      <c r="G203" s="55"/>
    </row>
    <row r="204" spans="1:7" ht="18" customHeight="1">
      <c r="A204" s="11">
        <v>169</v>
      </c>
      <c r="B204" s="39"/>
      <c r="C204" s="30"/>
      <c r="D204" s="32"/>
      <c r="E204" s="42"/>
      <c r="F204" s="161"/>
      <c r="G204" s="55"/>
    </row>
    <row r="205" spans="1:7" ht="18" customHeight="1">
      <c r="A205" s="11">
        <v>170</v>
      </c>
      <c r="B205" s="39"/>
      <c r="C205" s="30"/>
      <c r="D205" s="32"/>
      <c r="E205" s="42"/>
      <c r="F205" s="161"/>
      <c r="G205" s="55"/>
    </row>
    <row r="206" spans="1:7" ht="18" customHeight="1">
      <c r="A206" s="11">
        <v>171</v>
      </c>
      <c r="B206" s="39"/>
      <c r="C206" s="30"/>
      <c r="D206" s="32"/>
      <c r="E206" s="42"/>
      <c r="F206" s="161"/>
      <c r="G206" s="55"/>
    </row>
    <row r="207" spans="1:7" ht="18" customHeight="1">
      <c r="A207" s="11">
        <v>172</v>
      </c>
      <c r="B207" s="39"/>
      <c r="C207" s="30"/>
      <c r="D207" s="32"/>
      <c r="E207" s="42"/>
      <c r="F207" s="161"/>
      <c r="G207" s="55"/>
    </row>
    <row r="208" spans="1:7" ht="18" customHeight="1">
      <c r="A208" s="11">
        <v>173</v>
      </c>
      <c r="B208" s="39"/>
      <c r="C208" s="30"/>
      <c r="D208" s="32"/>
      <c r="E208" s="42"/>
      <c r="F208" s="161"/>
      <c r="G208" s="55"/>
    </row>
    <row r="209" spans="1:7" ht="18" customHeight="1">
      <c r="A209" s="11">
        <v>174</v>
      </c>
      <c r="B209" s="39"/>
      <c r="C209" s="30"/>
      <c r="D209" s="32"/>
      <c r="E209" s="42"/>
      <c r="F209" s="161"/>
      <c r="G209" s="55"/>
    </row>
    <row r="210" spans="1:7" ht="18" customHeight="1">
      <c r="A210" s="11">
        <v>175</v>
      </c>
      <c r="B210" s="39"/>
      <c r="C210" s="30"/>
      <c r="D210" s="32"/>
      <c r="E210" s="42"/>
      <c r="F210" s="161"/>
      <c r="G210" s="55"/>
    </row>
    <row r="211" spans="1:7" ht="18" customHeight="1">
      <c r="A211" s="11">
        <v>176</v>
      </c>
      <c r="B211" s="39"/>
      <c r="C211" s="30"/>
      <c r="D211" s="32"/>
      <c r="E211" s="42"/>
      <c r="F211" s="161"/>
      <c r="G211" s="55"/>
    </row>
    <row r="212" spans="1:7" ht="18" customHeight="1">
      <c r="A212" s="11">
        <v>177</v>
      </c>
      <c r="B212" s="39"/>
      <c r="C212" s="30"/>
      <c r="D212" s="32"/>
      <c r="E212" s="42"/>
      <c r="F212" s="161"/>
      <c r="G212" s="55"/>
    </row>
    <row r="213" spans="1:7" ht="18" customHeight="1">
      <c r="A213" s="11">
        <v>178</v>
      </c>
      <c r="B213" s="39"/>
      <c r="C213" s="30"/>
      <c r="D213" s="32"/>
      <c r="E213" s="42"/>
      <c r="F213" s="161"/>
      <c r="G213" s="55"/>
    </row>
    <row r="214" spans="1:7" ht="18" customHeight="1">
      <c r="A214" s="11">
        <v>179</v>
      </c>
      <c r="B214" s="39"/>
      <c r="C214" s="30"/>
      <c r="D214" s="32"/>
      <c r="E214" s="42"/>
      <c r="F214" s="161"/>
      <c r="G214" s="55"/>
    </row>
    <row r="215" spans="1:7" ht="18" customHeight="1">
      <c r="A215" s="11">
        <v>180</v>
      </c>
      <c r="B215" s="39"/>
      <c r="C215" s="30"/>
      <c r="D215" s="32"/>
      <c r="E215" s="42"/>
      <c r="F215" s="161"/>
      <c r="G215" s="55"/>
    </row>
    <row r="216" spans="1:7" ht="18" customHeight="1">
      <c r="A216" s="11">
        <v>181</v>
      </c>
      <c r="B216" s="39"/>
      <c r="C216" s="30"/>
      <c r="D216" s="32"/>
      <c r="E216" s="42"/>
      <c r="F216" s="161"/>
      <c r="G216" s="55"/>
    </row>
    <row r="217" spans="1:7" ht="18" customHeight="1">
      <c r="A217" s="11">
        <v>182</v>
      </c>
      <c r="B217" s="39"/>
      <c r="C217" s="30"/>
      <c r="D217" s="32"/>
      <c r="E217" s="42"/>
      <c r="F217" s="161"/>
      <c r="G217" s="55"/>
    </row>
    <row r="218" spans="1:7" ht="18" customHeight="1">
      <c r="A218" s="11">
        <v>183</v>
      </c>
      <c r="B218" s="39"/>
      <c r="C218" s="30"/>
      <c r="D218" s="32"/>
      <c r="E218" s="42"/>
      <c r="F218" s="161"/>
      <c r="G218" s="55"/>
    </row>
    <row r="219" spans="1:7" ht="18" customHeight="1">
      <c r="A219" s="11">
        <v>184</v>
      </c>
      <c r="B219" s="39"/>
      <c r="C219" s="30"/>
      <c r="D219" s="32"/>
      <c r="E219" s="42"/>
      <c r="F219" s="161"/>
      <c r="G219" s="55"/>
    </row>
    <row r="220" spans="1:7" ht="18" customHeight="1">
      <c r="A220" s="11">
        <v>185</v>
      </c>
      <c r="B220" s="39"/>
      <c r="C220" s="30"/>
      <c r="D220" s="32"/>
      <c r="E220" s="42"/>
      <c r="F220" s="161"/>
      <c r="G220" s="55"/>
    </row>
    <row r="221" spans="1:7" ht="18" customHeight="1">
      <c r="A221" s="11">
        <v>186</v>
      </c>
      <c r="B221" s="39"/>
      <c r="C221" s="30"/>
      <c r="D221" s="32"/>
      <c r="E221" s="42"/>
      <c r="F221" s="161"/>
      <c r="G221" s="55"/>
    </row>
    <row r="222" spans="1:7" ht="18" customHeight="1">
      <c r="A222" s="11">
        <v>187</v>
      </c>
      <c r="B222" s="39"/>
      <c r="C222" s="30"/>
      <c r="D222" s="32"/>
      <c r="E222" s="42"/>
      <c r="F222" s="161"/>
      <c r="G222" s="55"/>
    </row>
    <row r="223" spans="1:7" ht="18" customHeight="1">
      <c r="A223" s="11">
        <v>188</v>
      </c>
      <c r="B223" s="39"/>
      <c r="C223" s="30"/>
      <c r="D223" s="32"/>
      <c r="E223" s="42"/>
      <c r="F223" s="161"/>
      <c r="G223" s="55"/>
    </row>
    <row r="224" spans="1:7" ht="18" customHeight="1">
      <c r="A224" s="11">
        <v>189</v>
      </c>
      <c r="B224" s="39"/>
      <c r="C224" s="30"/>
      <c r="D224" s="32"/>
      <c r="E224" s="42"/>
      <c r="F224" s="161"/>
      <c r="G224" s="55"/>
    </row>
    <row r="225" spans="1:7" ht="18" customHeight="1">
      <c r="A225" s="11">
        <v>190</v>
      </c>
      <c r="B225" s="39"/>
      <c r="C225" s="30"/>
      <c r="D225" s="32"/>
      <c r="E225" s="42"/>
      <c r="F225" s="161"/>
      <c r="G225" s="55"/>
    </row>
    <row r="226" spans="1:7" ht="18" customHeight="1">
      <c r="A226" s="11">
        <v>191</v>
      </c>
      <c r="B226" s="39"/>
      <c r="C226" s="30"/>
      <c r="D226" s="32"/>
      <c r="E226" s="42"/>
      <c r="F226" s="161"/>
      <c r="G226" s="55"/>
    </row>
    <row r="227" spans="1:7" ht="18" customHeight="1">
      <c r="A227" s="11">
        <v>192</v>
      </c>
      <c r="B227" s="39"/>
      <c r="C227" s="30"/>
      <c r="D227" s="32"/>
      <c r="E227" s="42"/>
      <c r="F227" s="161"/>
      <c r="G227" s="55"/>
    </row>
    <row r="228" spans="1:7" ht="18" customHeight="1">
      <c r="A228" s="11">
        <v>193</v>
      </c>
      <c r="B228" s="39"/>
      <c r="C228" s="30"/>
      <c r="D228" s="32"/>
      <c r="E228" s="42"/>
      <c r="F228" s="161"/>
      <c r="G228" s="55"/>
    </row>
    <row r="229" spans="1:7" ht="18" customHeight="1">
      <c r="A229" s="11">
        <v>194</v>
      </c>
      <c r="B229" s="39"/>
      <c r="C229" s="30"/>
      <c r="D229" s="32"/>
      <c r="E229" s="42"/>
      <c r="F229" s="161"/>
      <c r="G229" s="55"/>
    </row>
    <row r="230" spans="1:7" ht="18" customHeight="1">
      <c r="A230" s="11">
        <v>195</v>
      </c>
      <c r="B230" s="39"/>
      <c r="C230" s="30"/>
      <c r="D230" s="32"/>
      <c r="E230" s="42"/>
      <c r="F230" s="161"/>
      <c r="G230" s="55"/>
    </row>
    <row r="231" spans="1:7" ht="18" customHeight="1">
      <c r="A231" s="11">
        <v>196</v>
      </c>
      <c r="B231" s="39"/>
      <c r="C231" s="30"/>
      <c r="D231" s="32"/>
      <c r="E231" s="42"/>
      <c r="F231" s="161"/>
      <c r="G231" s="55"/>
    </row>
    <row r="232" spans="1:7" ht="18" customHeight="1">
      <c r="A232" s="11">
        <v>197</v>
      </c>
      <c r="B232" s="39"/>
      <c r="C232" s="30"/>
      <c r="D232" s="32"/>
      <c r="E232" s="42"/>
      <c r="F232" s="161"/>
      <c r="G232" s="8"/>
    </row>
    <row r="233" spans="1:7" ht="18" customHeight="1">
      <c r="A233" s="11">
        <v>198</v>
      </c>
      <c r="B233" s="39"/>
      <c r="C233" s="30"/>
      <c r="D233" s="32"/>
      <c r="E233" s="42"/>
      <c r="F233" s="161"/>
      <c r="G233" s="55"/>
    </row>
    <row r="234" spans="1:7" ht="18" customHeight="1">
      <c r="A234" s="11">
        <v>199</v>
      </c>
      <c r="B234" s="39"/>
      <c r="C234" s="30"/>
      <c r="D234" s="32"/>
      <c r="E234" s="42"/>
      <c r="F234" s="161"/>
      <c r="G234" s="55"/>
    </row>
    <row r="235" spans="1:7" ht="18" customHeight="1" thickBot="1">
      <c r="A235" s="11">
        <v>200</v>
      </c>
      <c r="B235" s="40"/>
      <c r="C235" s="31"/>
      <c r="D235" s="33"/>
      <c r="E235" s="58"/>
      <c r="F235" s="162"/>
      <c r="G235" s="56"/>
    </row>
    <row r="236" spans="1:7" s="14" customFormat="1" ht="9.9499999999999993" customHeight="1" thickTop="1"/>
    <row r="237" spans="1:7" ht="13.5" hidden="1" customHeight="1"/>
    <row r="238" spans="1:7" ht="13.5" hidden="1" customHeight="1"/>
  </sheetData>
  <sheetProtection algorithmName="SHA-512" hashValue="qXaJ3olurCAPc8Szsqd4sfynit+tQ8Xj3yEJAuQmX7X4j/P9P+tPGcv5ZB9ml3VtBLY/SBowpyvkA2muCuVoWg==" saltValue="LluZVlOkVCruPah54Bwysw==" spinCount="100000" sheet="1" objects="1" scenarios="1" formatCells="0" formatColumns="0" formatRows="0"/>
  <mergeCells count="32">
    <mergeCell ref="B16:G16"/>
    <mergeCell ref="A8:A9"/>
    <mergeCell ref="B8:G8"/>
    <mergeCell ref="B9:G9"/>
    <mergeCell ref="A1:G1"/>
    <mergeCell ref="A2:G2"/>
    <mergeCell ref="E5:G5"/>
    <mergeCell ref="B6:G6"/>
    <mergeCell ref="B7:G7"/>
    <mergeCell ref="B10:G10"/>
    <mergeCell ref="B11:G11"/>
    <mergeCell ref="B12:G12"/>
    <mergeCell ref="B13:G13"/>
    <mergeCell ref="B15:G15"/>
    <mergeCell ref="E18:G18"/>
    <mergeCell ref="B19:C19"/>
    <mergeCell ref="E19:G19"/>
    <mergeCell ref="B20:C20"/>
    <mergeCell ref="E20:G20"/>
    <mergeCell ref="E33:E34"/>
    <mergeCell ref="A21:A22"/>
    <mergeCell ref="B21:B22"/>
    <mergeCell ref="E21:G21"/>
    <mergeCell ref="E22:G22"/>
    <mergeCell ref="B23:C23"/>
    <mergeCell ref="E23:G23"/>
    <mergeCell ref="G33:G34"/>
    <mergeCell ref="A18:A20"/>
    <mergeCell ref="A33:A34"/>
    <mergeCell ref="B33:B34"/>
    <mergeCell ref="C33:C34"/>
    <mergeCell ref="D33:D34"/>
  </mergeCells>
  <phoneticPr fontId="2"/>
  <dataValidations count="3">
    <dataValidation type="list" errorStyle="warning" allowBlank="1" showInputMessage="1" showErrorMessage="1" sqref="D17" xr:uid="{B70726CD-E454-48A1-B32A-3A4381192F81}">
      <formula1>"1,2"</formula1>
    </dataValidation>
    <dataValidation type="list" allowBlank="1" showInputMessage="1" showErrorMessage="1" sqref="F17" xr:uid="{422FB0C6-BA44-4B60-815F-13904A7D8D35}">
      <formula1>"1,2,3,4,5,6,7,8,9,10,11,12,13,14,15,16,17,18,19,20,21,22,23,24,25,26,27,28,29,30,31"</formula1>
    </dataValidation>
    <dataValidation type="list" allowBlank="1" showInputMessage="1" showErrorMessage="1" sqref="F35:G235" xr:uid="{5D37EC2F-09FC-4800-AE51-1AA867189F6E}">
      <formula1>"○"</formula1>
    </dataValidation>
  </dataValidations>
  <hyperlinks>
    <hyperlink ref="D35" r:id="rId1" xr:uid="{6269290A-3F6B-415E-9850-B877AB06288C}"/>
  </hyperlinks>
  <pageMargins left="0.59055118110236227" right="0.59055118110236227" top="0.59055118110236227" bottom="0.59055118110236227" header="0" footer="0"/>
  <pageSetup paperSize="9" orientation="landscape" r:id="rId2"/>
  <rowBreaks count="1" manualBreakCount="1">
    <brk id="28" max="11" man="1"/>
  </rowBreak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A1E36A-7F75-425D-AD54-6DA4E0F483D9}">
  <sheetPr>
    <tabColor theme="3" tint="0.59999389629810485"/>
  </sheetPr>
  <dimension ref="A1:I239"/>
  <sheetViews>
    <sheetView zoomScaleNormal="100" zoomScaleSheetLayoutView="100" workbookViewId="0">
      <selection activeCell="B5" sqref="B5"/>
    </sheetView>
  </sheetViews>
  <sheetFormatPr defaultColWidth="0" defaultRowHeight="0" customHeight="1" zeroHeight="1"/>
  <cols>
    <col min="1" max="1" width="14.625" style="2" customWidth="1"/>
    <col min="2" max="3" width="25.625" style="2" customWidth="1"/>
    <col min="4" max="4" width="32.625" style="2" customWidth="1"/>
    <col min="5" max="8" width="15.625" style="2" customWidth="1"/>
    <col min="9" max="9" width="1.625" style="14" customWidth="1"/>
    <col min="10" max="16384" width="9" style="2" hidden="1"/>
  </cols>
  <sheetData>
    <row r="1" spans="1:9" ht="27" customHeight="1">
      <c r="A1" s="239" t="s">
        <v>118</v>
      </c>
      <c r="B1" s="239"/>
      <c r="C1" s="239"/>
      <c r="D1" s="239"/>
      <c r="E1" s="239"/>
      <c r="F1" s="239"/>
      <c r="G1" s="239"/>
      <c r="H1" s="194"/>
      <c r="I1" s="52"/>
    </row>
    <row r="2" spans="1:9" ht="24.75" customHeight="1">
      <c r="A2" s="240" t="s">
        <v>52</v>
      </c>
      <c r="B2" s="240"/>
      <c r="C2" s="240"/>
      <c r="D2" s="240"/>
      <c r="E2" s="240"/>
      <c r="F2" s="240"/>
      <c r="G2" s="240"/>
      <c r="H2" s="195"/>
      <c r="I2" s="53"/>
    </row>
    <row r="3" spans="1:9" ht="8.25" customHeight="1">
      <c r="A3" s="14"/>
      <c r="B3" s="14"/>
      <c r="C3" s="14"/>
      <c r="D3" s="14"/>
      <c r="E3" s="14"/>
      <c r="F3" s="14"/>
      <c r="G3" s="14"/>
      <c r="H3" s="14"/>
      <c r="I3" s="51"/>
    </row>
    <row r="4" spans="1:9" ht="21.75" customHeight="1" thickBot="1">
      <c r="A4" s="14" t="s">
        <v>0</v>
      </c>
      <c r="B4" s="14"/>
      <c r="C4" s="14"/>
      <c r="D4" s="14"/>
      <c r="E4" s="14"/>
      <c r="F4" s="14"/>
      <c r="G4" s="14"/>
      <c r="H4" s="14"/>
      <c r="I4" s="51"/>
    </row>
    <row r="5" spans="1:9" ht="21.95" customHeight="1" thickTop="1">
      <c r="A5" s="29" t="s">
        <v>1</v>
      </c>
      <c r="B5" s="126" t="s">
        <v>81</v>
      </c>
      <c r="C5" s="127" t="s">
        <v>66</v>
      </c>
      <c r="D5" s="127" t="s">
        <v>67</v>
      </c>
      <c r="E5" s="237"/>
      <c r="F5" s="237"/>
      <c r="G5" s="238"/>
      <c r="H5" s="196"/>
      <c r="I5" s="51"/>
    </row>
    <row r="6" spans="1:9" ht="21.95" customHeight="1">
      <c r="A6" s="27" t="s">
        <v>2</v>
      </c>
      <c r="B6" s="234"/>
      <c r="C6" s="235"/>
      <c r="D6" s="235"/>
      <c r="E6" s="235"/>
      <c r="F6" s="235"/>
      <c r="G6" s="236"/>
      <c r="H6" s="196"/>
    </row>
    <row r="7" spans="1:9" ht="21.95" customHeight="1">
      <c r="A7" s="27" t="s">
        <v>13</v>
      </c>
      <c r="B7" s="234"/>
      <c r="C7" s="235"/>
      <c r="D7" s="235"/>
      <c r="E7" s="235"/>
      <c r="F7" s="235"/>
      <c r="G7" s="236"/>
      <c r="H7" s="196"/>
    </row>
    <row r="8" spans="1:9" ht="21.95" customHeight="1">
      <c r="A8" s="241" t="s">
        <v>3</v>
      </c>
      <c r="B8" s="243" t="s">
        <v>4</v>
      </c>
      <c r="C8" s="244"/>
      <c r="D8" s="244"/>
      <c r="E8" s="244"/>
      <c r="F8" s="244"/>
      <c r="G8" s="245"/>
      <c r="H8" s="196"/>
    </row>
    <row r="9" spans="1:9" ht="21.95" customHeight="1">
      <c r="A9" s="242"/>
      <c r="B9" s="246"/>
      <c r="C9" s="247"/>
      <c r="D9" s="247"/>
      <c r="E9" s="247"/>
      <c r="F9" s="247"/>
      <c r="G9" s="248"/>
      <c r="H9" s="196"/>
    </row>
    <row r="10" spans="1:9" ht="21.95" customHeight="1">
      <c r="A10" s="43" t="s">
        <v>5</v>
      </c>
      <c r="B10" s="249"/>
      <c r="C10" s="250"/>
      <c r="D10" s="250"/>
      <c r="E10" s="250"/>
      <c r="F10" s="250"/>
      <c r="G10" s="251"/>
      <c r="H10" s="196"/>
    </row>
    <row r="11" spans="1:9" ht="21.95" customHeight="1">
      <c r="A11" s="133" t="s">
        <v>6</v>
      </c>
      <c r="B11" s="252"/>
      <c r="C11" s="253"/>
      <c r="D11" s="253"/>
      <c r="E11" s="253"/>
      <c r="F11" s="253"/>
      <c r="G11" s="254"/>
      <c r="H11" s="196"/>
    </row>
    <row r="12" spans="1:9" ht="21.95" customHeight="1">
      <c r="A12" s="27" t="s">
        <v>7</v>
      </c>
      <c r="B12" s="234"/>
      <c r="C12" s="235"/>
      <c r="D12" s="235"/>
      <c r="E12" s="235"/>
      <c r="F12" s="235"/>
      <c r="G12" s="236"/>
      <c r="H12" s="196"/>
    </row>
    <row r="13" spans="1:9" ht="21.95" customHeight="1" thickBot="1">
      <c r="A13" s="27" t="s">
        <v>8</v>
      </c>
      <c r="B13" s="255" t="s">
        <v>9</v>
      </c>
      <c r="C13" s="256"/>
      <c r="D13" s="256"/>
      <c r="E13" s="256"/>
      <c r="F13" s="256"/>
      <c r="G13" s="257"/>
      <c r="H13" s="196"/>
    </row>
    <row r="14" spans="1:9" ht="8.25" customHeight="1" thickTop="1" thickBot="1">
      <c r="A14" s="14"/>
      <c r="B14" s="14"/>
      <c r="C14" s="14"/>
      <c r="D14" s="14"/>
      <c r="E14" s="14"/>
      <c r="F14" s="14"/>
      <c r="G14" s="14"/>
      <c r="H14" s="14"/>
    </row>
    <row r="15" spans="1:9" ht="39.950000000000003" customHeight="1" thickTop="1">
      <c r="A15" s="27" t="s">
        <v>10</v>
      </c>
      <c r="B15" s="265" t="s">
        <v>110</v>
      </c>
      <c r="C15" s="266"/>
      <c r="D15" s="266"/>
      <c r="E15" s="266"/>
      <c r="F15" s="266"/>
      <c r="G15" s="267"/>
      <c r="H15" s="156"/>
      <c r="I15" s="46"/>
    </row>
    <row r="16" spans="1:9" ht="24.95" customHeight="1" thickBot="1">
      <c r="A16" s="28" t="s">
        <v>69</v>
      </c>
      <c r="B16" s="268" t="s">
        <v>103</v>
      </c>
      <c r="C16" s="269"/>
      <c r="D16" s="270"/>
      <c r="E16" s="269"/>
      <c r="F16" s="270"/>
      <c r="G16" s="271"/>
      <c r="H16" s="148"/>
      <c r="I16" s="44"/>
    </row>
    <row r="17" spans="1:9" ht="24.95" customHeight="1" thickBot="1">
      <c r="A17" s="27" t="s">
        <v>68</v>
      </c>
      <c r="B17" s="134" t="s">
        <v>70</v>
      </c>
      <c r="C17" s="100" t="s">
        <v>108</v>
      </c>
      <c r="D17" s="54"/>
      <c r="E17" s="163" t="s">
        <v>11</v>
      </c>
      <c r="F17" s="54"/>
      <c r="G17" s="164" t="s">
        <v>17</v>
      </c>
      <c r="H17" s="174"/>
      <c r="I17" s="21"/>
    </row>
    <row r="18" spans="1:9" ht="24.95" customHeight="1">
      <c r="A18" s="226" t="s">
        <v>56</v>
      </c>
      <c r="B18" s="135" t="s">
        <v>22</v>
      </c>
      <c r="C18" s="48">
        <v>2300</v>
      </c>
      <c r="D18" s="60">
        <f>COUNTA(F37:F236)</f>
        <v>0</v>
      </c>
      <c r="E18" s="219" t="s">
        <v>20</v>
      </c>
      <c r="F18" s="220"/>
      <c r="G18" s="221"/>
      <c r="H18" s="174"/>
      <c r="I18" s="20"/>
    </row>
    <row r="19" spans="1:9" ht="24.95" customHeight="1">
      <c r="A19" s="226"/>
      <c r="B19" s="135" t="s">
        <v>23</v>
      </c>
      <c r="C19" s="48">
        <v>1800</v>
      </c>
      <c r="D19" s="59">
        <f>COUNTA(G37:G236)</f>
        <v>0</v>
      </c>
      <c r="E19" s="219" t="s">
        <v>20</v>
      </c>
      <c r="F19" s="222"/>
      <c r="G19" s="221"/>
      <c r="H19" s="174"/>
      <c r="I19" s="20"/>
    </row>
    <row r="20" spans="1:9" ht="24.95" customHeight="1">
      <c r="A20" s="226"/>
      <c r="B20" s="272" t="s">
        <v>60</v>
      </c>
      <c r="C20" s="273"/>
      <c r="D20" s="151">
        <f>C18*D18+C19*D19</f>
        <v>0</v>
      </c>
      <c r="E20" s="262" t="s">
        <v>57</v>
      </c>
      <c r="F20" s="263"/>
      <c r="G20" s="264"/>
      <c r="H20" s="175"/>
      <c r="I20" s="20"/>
    </row>
    <row r="21" spans="1:9" ht="24.95" customHeight="1">
      <c r="A21" s="226"/>
      <c r="B21" s="258" t="s">
        <v>51</v>
      </c>
      <c r="C21" s="259"/>
      <c r="D21" s="61">
        <f>COUNTA(B37:B236)</f>
        <v>0</v>
      </c>
      <c r="E21" s="260" t="s">
        <v>20</v>
      </c>
      <c r="F21" s="220"/>
      <c r="G21" s="261"/>
      <c r="H21" s="174"/>
      <c r="I21" s="20"/>
    </row>
    <row r="22" spans="1:9" ht="24.95" customHeight="1">
      <c r="A22" s="226" t="s">
        <v>61</v>
      </c>
      <c r="B22" s="227" t="s">
        <v>62</v>
      </c>
      <c r="C22" s="157">
        <v>1000</v>
      </c>
      <c r="D22" s="59">
        <f>COUNTIF($H$37:$H$236,"○")</f>
        <v>0</v>
      </c>
      <c r="E22" s="223" t="s">
        <v>20</v>
      </c>
      <c r="F22" s="224"/>
      <c r="G22" s="225"/>
      <c r="H22" s="174"/>
      <c r="I22" s="45"/>
    </row>
    <row r="23" spans="1:9" ht="24.95" customHeight="1">
      <c r="A23" s="226"/>
      <c r="B23" s="227"/>
      <c r="C23" s="168" t="s">
        <v>63</v>
      </c>
      <c r="D23" s="152">
        <f>C22*D22</f>
        <v>0</v>
      </c>
      <c r="E23" s="228" t="s">
        <v>64</v>
      </c>
      <c r="F23" s="228"/>
      <c r="G23" s="229"/>
      <c r="H23" s="175"/>
      <c r="I23" s="45"/>
    </row>
    <row r="24" spans="1:9" ht="24.95" customHeight="1" thickBot="1">
      <c r="A24" s="28" t="s">
        <v>59</v>
      </c>
      <c r="B24" s="230" t="s">
        <v>65</v>
      </c>
      <c r="C24" s="231"/>
      <c r="D24" s="169">
        <f>SUM(D20,D23)</f>
        <v>0</v>
      </c>
      <c r="E24" s="232" t="s">
        <v>57</v>
      </c>
      <c r="F24" s="232"/>
      <c r="G24" s="233"/>
      <c r="H24" s="175"/>
      <c r="I24" s="45"/>
    </row>
    <row r="25" spans="1:9" ht="15" customHeight="1" thickTop="1">
      <c r="A25" s="50" t="s">
        <v>72</v>
      </c>
      <c r="B25" s="50"/>
      <c r="C25" s="50"/>
      <c r="D25" s="50"/>
      <c r="E25" s="50"/>
      <c r="F25" s="49"/>
      <c r="G25" s="49"/>
      <c r="H25" s="49"/>
      <c r="I25" s="49"/>
    </row>
    <row r="26" spans="1:9" ht="15" customHeight="1">
      <c r="A26" s="50" t="s">
        <v>106</v>
      </c>
      <c r="B26" s="50"/>
      <c r="C26" s="50"/>
      <c r="D26" s="50"/>
      <c r="E26" s="49"/>
      <c r="F26" s="49"/>
      <c r="G26" s="49"/>
      <c r="H26" s="49"/>
      <c r="I26" s="49"/>
    </row>
    <row r="27" spans="1:9" ht="15" customHeight="1">
      <c r="A27" s="50" t="s">
        <v>105</v>
      </c>
      <c r="B27" s="50"/>
      <c r="C27" s="50"/>
      <c r="D27" s="50"/>
      <c r="E27" s="49"/>
      <c r="F27" s="49"/>
      <c r="G27" s="49"/>
      <c r="H27" s="49"/>
      <c r="I27" s="49"/>
    </row>
    <row r="28" spans="1:9" ht="15" customHeight="1">
      <c r="A28" s="50" t="s">
        <v>85</v>
      </c>
      <c r="B28" s="50"/>
      <c r="C28" s="50"/>
      <c r="D28" s="50"/>
      <c r="E28" s="50"/>
      <c r="F28" s="49"/>
      <c r="G28" s="49"/>
      <c r="H28" s="49"/>
      <c r="I28" s="49"/>
    </row>
    <row r="29" spans="1:9" ht="15" customHeight="1">
      <c r="A29" s="50" t="s">
        <v>100</v>
      </c>
      <c r="B29" s="50"/>
      <c r="C29" s="50"/>
      <c r="D29" s="50"/>
      <c r="E29" s="50"/>
      <c r="F29" s="49"/>
      <c r="G29" s="49"/>
      <c r="H29" s="49"/>
      <c r="I29" s="49"/>
    </row>
    <row r="30" spans="1:9" ht="21.75" customHeight="1">
      <c r="A30" s="14"/>
      <c r="B30" s="14"/>
      <c r="C30" s="14"/>
      <c r="D30" s="14"/>
      <c r="E30" s="14"/>
      <c r="F30" s="14"/>
      <c r="G30" s="14"/>
      <c r="H30" s="14"/>
    </row>
    <row r="31" spans="1:9" ht="65.25" customHeight="1">
      <c r="A31" s="15"/>
      <c r="B31" s="15"/>
      <c r="C31" s="15"/>
      <c r="D31" s="15"/>
      <c r="E31" s="15"/>
      <c r="F31" s="15"/>
      <c r="G31" s="15"/>
      <c r="H31" s="15"/>
      <c r="I31" s="15"/>
    </row>
    <row r="32" spans="1:9" customFormat="1" ht="27.75" customHeight="1">
      <c r="A32" s="16"/>
      <c r="B32" s="16"/>
      <c r="C32" s="16"/>
      <c r="D32" s="16"/>
      <c r="E32" s="16"/>
      <c r="F32" s="16"/>
      <c r="G32" s="16"/>
      <c r="H32" s="16"/>
      <c r="I32" s="16"/>
    </row>
    <row r="33" spans="1:9" customFormat="1" ht="25.5" customHeight="1" thickBot="1">
      <c r="A33" s="18" t="s">
        <v>18</v>
      </c>
      <c r="B33" s="17"/>
      <c r="C33" s="17"/>
      <c r="D33" s="22"/>
      <c r="E33" s="22"/>
      <c r="F33" s="17"/>
      <c r="G33" s="19"/>
      <c r="H33" s="19"/>
      <c r="I33" s="17"/>
    </row>
    <row r="34" spans="1:9" ht="18.600000000000001" customHeight="1" thickTop="1">
      <c r="A34" s="299" t="s">
        <v>14</v>
      </c>
      <c r="B34" s="209" t="s">
        <v>48</v>
      </c>
      <c r="C34" s="211" t="s">
        <v>53</v>
      </c>
      <c r="D34" s="213" t="s">
        <v>16</v>
      </c>
      <c r="E34" s="215" t="s">
        <v>55</v>
      </c>
      <c r="F34" s="207" t="s">
        <v>89</v>
      </c>
      <c r="G34" s="298"/>
      <c r="H34" s="202" t="s">
        <v>104</v>
      </c>
    </row>
    <row r="35" spans="1:9" ht="18.600000000000001" customHeight="1">
      <c r="A35" s="300"/>
      <c r="B35" s="210"/>
      <c r="C35" s="212"/>
      <c r="D35" s="214"/>
      <c r="E35" s="216"/>
      <c r="F35" s="103" t="s">
        <v>87</v>
      </c>
      <c r="G35" s="104" t="s">
        <v>88</v>
      </c>
      <c r="H35" s="203"/>
    </row>
    <row r="36" spans="1:9" ht="18" customHeight="1">
      <c r="A36" s="25" t="s">
        <v>21</v>
      </c>
      <c r="B36" s="38" t="s">
        <v>43</v>
      </c>
      <c r="C36" s="34" t="s">
        <v>54</v>
      </c>
      <c r="D36" s="41" t="s">
        <v>31</v>
      </c>
      <c r="E36" s="35">
        <v>20010415</v>
      </c>
      <c r="F36" s="26"/>
      <c r="G36" s="155" t="s">
        <v>15</v>
      </c>
      <c r="H36" s="153" t="s">
        <v>15</v>
      </c>
    </row>
    <row r="37" spans="1:9" ht="18" customHeight="1">
      <c r="A37" s="36">
        <v>1</v>
      </c>
      <c r="B37" s="101"/>
      <c r="C37" s="37"/>
      <c r="D37" s="32"/>
      <c r="E37" s="30"/>
      <c r="F37" s="7"/>
      <c r="G37" s="98"/>
      <c r="H37" s="55"/>
    </row>
    <row r="38" spans="1:9" ht="18" customHeight="1">
      <c r="A38" s="11">
        <v>2</v>
      </c>
      <c r="B38" s="39"/>
      <c r="C38" s="30"/>
      <c r="D38" s="32"/>
      <c r="E38" s="42"/>
      <c r="F38" s="4"/>
      <c r="G38" s="98"/>
      <c r="H38" s="55"/>
    </row>
    <row r="39" spans="1:9" ht="18" customHeight="1">
      <c r="A39" s="11">
        <v>3</v>
      </c>
      <c r="B39" s="39"/>
      <c r="C39" s="30"/>
      <c r="D39" s="32"/>
      <c r="E39" s="30"/>
      <c r="F39" s="4"/>
      <c r="G39" s="98"/>
      <c r="H39" s="55"/>
    </row>
    <row r="40" spans="1:9" ht="18" customHeight="1">
      <c r="A40" s="11">
        <v>4</v>
      </c>
      <c r="B40" s="39"/>
      <c r="C40" s="30"/>
      <c r="D40" s="32"/>
      <c r="E40" s="30"/>
      <c r="F40" s="4"/>
      <c r="G40" s="98"/>
      <c r="H40" s="55"/>
    </row>
    <row r="41" spans="1:9" ht="18" customHeight="1">
      <c r="A41" s="11">
        <v>5</v>
      </c>
      <c r="B41" s="39"/>
      <c r="C41" s="30"/>
      <c r="D41" s="32"/>
      <c r="E41" s="30"/>
      <c r="F41" s="4"/>
      <c r="G41" s="98"/>
      <c r="H41" s="55"/>
    </row>
    <row r="42" spans="1:9" ht="18" customHeight="1">
      <c r="A42" s="11">
        <v>6</v>
      </c>
      <c r="B42" s="39"/>
      <c r="C42" s="30"/>
      <c r="D42" s="32"/>
      <c r="E42" s="30"/>
      <c r="F42" s="4"/>
      <c r="G42" s="98"/>
      <c r="H42" s="55"/>
    </row>
    <row r="43" spans="1:9" ht="18" customHeight="1">
      <c r="A43" s="11">
        <v>7</v>
      </c>
      <c r="B43" s="39"/>
      <c r="C43" s="30"/>
      <c r="D43" s="32"/>
      <c r="E43" s="30"/>
      <c r="F43" s="4"/>
      <c r="G43" s="98"/>
      <c r="H43" s="55"/>
    </row>
    <row r="44" spans="1:9" ht="18" customHeight="1">
      <c r="A44" s="11">
        <v>8</v>
      </c>
      <c r="B44" s="39"/>
      <c r="C44" s="30"/>
      <c r="D44" s="32"/>
      <c r="E44" s="30"/>
      <c r="F44" s="4"/>
      <c r="G44" s="98"/>
      <c r="H44" s="55"/>
    </row>
    <row r="45" spans="1:9" ht="18" customHeight="1">
      <c r="A45" s="11">
        <v>9</v>
      </c>
      <c r="B45" s="39"/>
      <c r="C45" s="30"/>
      <c r="D45" s="32"/>
      <c r="E45" s="30"/>
      <c r="F45" s="4"/>
      <c r="G45" s="98"/>
      <c r="H45" s="55"/>
    </row>
    <row r="46" spans="1:9" ht="18" customHeight="1">
      <c r="A46" s="11">
        <v>10</v>
      </c>
      <c r="B46" s="39"/>
      <c r="C46" s="30"/>
      <c r="D46" s="32"/>
      <c r="E46" s="30"/>
      <c r="F46" s="4"/>
      <c r="G46" s="98"/>
      <c r="H46" s="55"/>
    </row>
    <row r="47" spans="1:9" ht="18" customHeight="1">
      <c r="A47" s="11">
        <v>11</v>
      </c>
      <c r="B47" s="39"/>
      <c r="C47" s="30"/>
      <c r="D47" s="32"/>
      <c r="E47" s="30"/>
      <c r="F47" s="4"/>
      <c r="G47" s="98"/>
      <c r="H47" s="55"/>
    </row>
    <row r="48" spans="1:9" ht="18" customHeight="1">
      <c r="A48" s="11">
        <v>12</v>
      </c>
      <c r="B48" s="39"/>
      <c r="C48" s="30"/>
      <c r="D48" s="32"/>
      <c r="E48" s="30"/>
      <c r="F48" s="4"/>
      <c r="G48" s="98"/>
      <c r="H48" s="55"/>
    </row>
    <row r="49" spans="1:8" ht="18" customHeight="1">
      <c r="A49" s="11">
        <v>13</v>
      </c>
      <c r="B49" s="39"/>
      <c r="C49" s="30"/>
      <c r="D49" s="32"/>
      <c r="E49" s="30"/>
      <c r="F49" s="4"/>
      <c r="G49" s="98"/>
      <c r="H49" s="55"/>
    </row>
    <row r="50" spans="1:8" ht="18" customHeight="1">
      <c r="A50" s="11">
        <v>14</v>
      </c>
      <c r="B50" s="39"/>
      <c r="C50" s="30"/>
      <c r="D50" s="32"/>
      <c r="E50" s="30"/>
      <c r="F50" s="4"/>
      <c r="G50" s="98"/>
      <c r="H50" s="55"/>
    </row>
    <row r="51" spans="1:8" ht="18" customHeight="1">
      <c r="A51" s="11">
        <v>15</v>
      </c>
      <c r="B51" s="39"/>
      <c r="C51" s="30"/>
      <c r="D51" s="32"/>
      <c r="E51" s="30"/>
      <c r="F51" s="4"/>
      <c r="G51" s="98"/>
      <c r="H51" s="55"/>
    </row>
    <row r="52" spans="1:8" ht="18" customHeight="1">
      <c r="A52" s="11">
        <v>16</v>
      </c>
      <c r="B52" s="39"/>
      <c r="C52" s="30"/>
      <c r="D52" s="32"/>
      <c r="E52" s="30"/>
      <c r="F52" s="4"/>
      <c r="G52" s="98"/>
      <c r="H52" s="55"/>
    </row>
    <row r="53" spans="1:8" ht="18" customHeight="1">
      <c r="A53" s="11">
        <v>17</v>
      </c>
      <c r="B53" s="39"/>
      <c r="C53" s="30"/>
      <c r="D53" s="32"/>
      <c r="E53" s="30"/>
      <c r="F53" s="4"/>
      <c r="G53" s="98"/>
      <c r="H53" s="55"/>
    </row>
    <row r="54" spans="1:8" ht="18" customHeight="1">
      <c r="A54" s="11">
        <v>18</v>
      </c>
      <c r="B54" s="39"/>
      <c r="C54" s="30"/>
      <c r="D54" s="32"/>
      <c r="E54" s="30"/>
      <c r="F54" s="4"/>
      <c r="G54" s="98"/>
      <c r="H54" s="55"/>
    </row>
    <row r="55" spans="1:8" ht="18" customHeight="1">
      <c r="A55" s="11">
        <v>19</v>
      </c>
      <c r="B55" s="39"/>
      <c r="C55" s="30"/>
      <c r="D55" s="32"/>
      <c r="E55" s="30"/>
      <c r="F55" s="4"/>
      <c r="G55" s="98"/>
      <c r="H55" s="55"/>
    </row>
    <row r="56" spans="1:8" ht="18" customHeight="1">
      <c r="A56" s="11">
        <v>20</v>
      </c>
      <c r="B56" s="39"/>
      <c r="C56" s="30"/>
      <c r="D56" s="32"/>
      <c r="E56" s="30"/>
      <c r="F56" s="4"/>
      <c r="G56" s="98"/>
      <c r="H56" s="55"/>
    </row>
    <row r="57" spans="1:8" ht="18" customHeight="1">
      <c r="A57" s="11">
        <v>21</v>
      </c>
      <c r="B57" s="39"/>
      <c r="C57" s="30"/>
      <c r="D57" s="32"/>
      <c r="E57" s="30"/>
      <c r="F57" s="4"/>
      <c r="G57" s="98"/>
      <c r="H57" s="55"/>
    </row>
    <row r="58" spans="1:8" ht="18" customHeight="1">
      <c r="A58" s="11">
        <v>22</v>
      </c>
      <c r="B58" s="39"/>
      <c r="C58" s="30"/>
      <c r="D58" s="32"/>
      <c r="E58" s="30"/>
      <c r="F58" s="4"/>
      <c r="G58" s="98"/>
      <c r="H58" s="55"/>
    </row>
    <row r="59" spans="1:8" ht="18" customHeight="1">
      <c r="A59" s="11">
        <v>23</v>
      </c>
      <c r="B59" s="39"/>
      <c r="C59" s="30"/>
      <c r="D59" s="32"/>
      <c r="E59" s="30"/>
      <c r="F59" s="4"/>
      <c r="G59" s="98"/>
      <c r="H59" s="55"/>
    </row>
    <row r="60" spans="1:8" ht="18" customHeight="1">
      <c r="A60" s="11">
        <v>24</v>
      </c>
      <c r="B60" s="39"/>
      <c r="C60" s="30"/>
      <c r="D60" s="32"/>
      <c r="E60" s="30"/>
      <c r="F60" s="4"/>
      <c r="G60" s="98"/>
      <c r="H60" s="55"/>
    </row>
    <row r="61" spans="1:8" ht="18" customHeight="1">
      <c r="A61" s="11">
        <v>25</v>
      </c>
      <c r="B61" s="39"/>
      <c r="C61" s="30"/>
      <c r="D61" s="32"/>
      <c r="E61" s="30"/>
      <c r="F61" s="4"/>
      <c r="G61" s="98"/>
      <c r="H61" s="55"/>
    </row>
    <row r="62" spans="1:8" ht="18" customHeight="1">
      <c r="A62" s="11">
        <v>26</v>
      </c>
      <c r="B62" s="39"/>
      <c r="C62" s="30"/>
      <c r="D62" s="32"/>
      <c r="E62" s="30"/>
      <c r="F62" s="4"/>
      <c r="G62" s="98"/>
      <c r="H62" s="55"/>
    </row>
    <row r="63" spans="1:8" ht="18" customHeight="1">
      <c r="A63" s="11">
        <v>27</v>
      </c>
      <c r="B63" s="39"/>
      <c r="C63" s="30"/>
      <c r="D63" s="32"/>
      <c r="E63" s="30"/>
      <c r="F63" s="4"/>
      <c r="G63" s="98"/>
      <c r="H63" s="55"/>
    </row>
    <row r="64" spans="1:8" ht="18" customHeight="1">
      <c r="A64" s="11">
        <v>28</v>
      </c>
      <c r="B64" s="39"/>
      <c r="C64" s="30"/>
      <c r="D64" s="32"/>
      <c r="E64" s="30"/>
      <c r="F64" s="4"/>
      <c r="G64" s="98"/>
      <c r="H64" s="55"/>
    </row>
    <row r="65" spans="1:8" ht="18" customHeight="1">
      <c r="A65" s="11">
        <v>29</v>
      </c>
      <c r="B65" s="39"/>
      <c r="C65" s="30"/>
      <c r="D65" s="32"/>
      <c r="E65" s="30"/>
      <c r="F65" s="4"/>
      <c r="G65" s="98"/>
      <c r="H65" s="55"/>
    </row>
    <row r="66" spans="1:8" ht="18" customHeight="1">
      <c r="A66" s="11">
        <v>30</v>
      </c>
      <c r="B66" s="39"/>
      <c r="C66" s="30"/>
      <c r="D66" s="32"/>
      <c r="E66" s="30"/>
      <c r="F66" s="4"/>
      <c r="G66" s="98"/>
      <c r="H66" s="55"/>
    </row>
    <row r="67" spans="1:8" ht="18" customHeight="1">
      <c r="A67" s="11">
        <v>31</v>
      </c>
      <c r="B67" s="39"/>
      <c r="C67" s="30"/>
      <c r="D67" s="32"/>
      <c r="E67" s="30"/>
      <c r="F67" s="4"/>
      <c r="G67" s="98"/>
      <c r="H67" s="55"/>
    </row>
    <row r="68" spans="1:8" ht="18" customHeight="1">
      <c r="A68" s="11">
        <v>32</v>
      </c>
      <c r="B68" s="39"/>
      <c r="C68" s="30"/>
      <c r="D68" s="32"/>
      <c r="E68" s="30"/>
      <c r="F68" s="4"/>
      <c r="G68" s="98"/>
      <c r="H68" s="55"/>
    </row>
    <row r="69" spans="1:8" ht="18" customHeight="1">
      <c r="A69" s="11">
        <v>33</v>
      </c>
      <c r="B69" s="39"/>
      <c r="C69" s="30"/>
      <c r="D69" s="32"/>
      <c r="E69" s="30"/>
      <c r="F69" s="4"/>
      <c r="G69" s="98"/>
      <c r="H69" s="55"/>
    </row>
    <row r="70" spans="1:8" ht="18" customHeight="1">
      <c r="A70" s="11">
        <v>34</v>
      </c>
      <c r="B70" s="39"/>
      <c r="C70" s="30"/>
      <c r="D70" s="32"/>
      <c r="E70" s="30"/>
      <c r="F70" s="4"/>
      <c r="G70" s="98"/>
      <c r="H70" s="55"/>
    </row>
    <row r="71" spans="1:8" ht="18" customHeight="1">
      <c r="A71" s="11">
        <v>35</v>
      </c>
      <c r="B71" s="39"/>
      <c r="C71" s="30"/>
      <c r="D71" s="32"/>
      <c r="E71" s="30"/>
      <c r="F71" s="4"/>
      <c r="G71" s="98"/>
      <c r="H71" s="55"/>
    </row>
    <row r="72" spans="1:8" ht="18" customHeight="1">
      <c r="A72" s="11">
        <v>36</v>
      </c>
      <c r="B72" s="39"/>
      <c r="C72" s="30"/>
      <c r="D72" s="32"/>
      <c r="E72" s="30"/>
      <c r="F72" s="4"/>
      <c r="G72" s="98"/>
      <c r="H72" s="55"/>
    </row>
    <row r="73" spans="1:8" ht="18" customHeight="1">
      <c r="A73" s="11">
        <v>37</v>
      </c>
      <c r="B73" s="39"/>
      <c r="C73" s="30"/>
      <c r="D73" s="32"/>
      <c r="E73" s="30"/>
      <c r="F73" s="4"/>
      <c r="G73" s="98"/>
      <c r="H73" s="55"/>
    </row>
    <row r="74" spans="1:8" ht="18" customHeight="1">
      <c r="A74" s="11">
        <v>38</v>
      </c>
      <c r="B74" s="39"/>
      <c r="C74" s="30"/>
      <c r="D74" s="32"/>
      <c r="E74" s="30"/>
      <c r="F74" s="4"/>
      <c r="G74" s="98"/>
      <c r="H74" s="55"/>
    </row>
    <row r="75" spans="1:8" ht="18" customHeight="1">
      <c r="A75" s="11">
        <v>39</v>
      </c>
      <c r="B75" s="39"/>
      <c r="C75" s="30"/>
      <c r="D75" s="32"/>
      <c r="E75" s="30"/>
      <c r="F75" s="4"/>
      <c r="G75" s="98"/>
      <c r="H75" s="55"/>
    </row>
    <row r="76" spans="1:8" ht="18" customHeight="1">
      <c r="A76" s="11">
        <v>40</v>
      </c>
      <c r="B76" s="39"/>
      <c r="C76" s="30"/>
      <c r="D76" s="32"/>
      <c r="E76" s="30"/>
      <c r="F76" s="4"/>
      <c r="G76" s="98"/>
      <c r="H76" s="55"/>
    </row>
    <row r="77" spans="1:8" ht="18" customHeight="1">
      <c r="A77" s="11">
        <v>41</v>
      </c>
      <c r="B77" s="39"/>
      <c r="C77" s="30"/>
      <c r="D77" s="32"/>
      <c r="E77" s="30"/>
      <c r="F77" s="4"/>
      <c r="G77" s="98"/>
      <c r="H77" s="55"/>
    </row>
    <row r="78" spans="1:8" ht="18" customHeight="1">
      <c r="A78" s="11">
        <v>42</v>
      </c>
      <c r="B78" s="39"/>
      <c r="C78" s="30"/>
      <c r="D78" s="32"/>
      <c r="E78" s="30"/>
      <c r="F78" s="4"/>
      <c r="G78" s="98"/>
      <c r="H78" s="55"/>
    </row>
    <row r="79" spans="1:8" ht="18" customHeight="1">
      <c r="A79" s="11">
        <v>43</v>
      </c>
      <c r="B79" s="39"/>
      <c r="C79" s="30"/>
      <c r="D79" s="32"/>
      <c r="E79" s="30"/>
      <c r="F79" s="4"/>
      <c r="G79" s="98"/>
      <c r="H79" s="55"/>
    </row>
    <row r="80" spans="1:8" ht="18" customHeight="1">
      <c r="A80" s="11">
        <v>44</v>
      </c>
      <c r="B80" s="39"/>
      <c r="C80" s="30"/>
      <c r="D80" s="32"/>
      <c r="E80" s="30"/>
      <c r="F80" s="4"/>
      <c r="G80" s="98"/>
      <c r="H80" s="55"/>
    </row>
    <row r="81" spans="1:8" ht="18" customHeight="1">
      <c r="A81" s="11">
        <v>45</v>
      </c>
      <c r="B81" s="39"/>
      <c r="C81" s="30"/>
      <c r="D81" s="32"/>
      <c r="E81" s="30"/>
      <c r="F81" s="4"/>
      <c r="G81" s="98"/>
      <c r="H81" s="55"/>
    </row>
    <row r="82" spans="1:8" ht="18" customHeight="1">
      <c r="A82" s="11">
        <v>46</v>
      </c>
      <c r="B82" s="39"/>
      <c r="C82" s="30"/>
      <c r="D82" s="32"/>
      <c r="E82" s="30"/>
      <c r="F82" s="4"/>
      <c r="G82" s="98"/>
      <c r="H82" s="55"/>
    </row>
    <row r="83" spans="1:8" ht="18" customHeight="1">
      <c r="A83" s="11">
        <v>47</v>
      </c>
      <c r="B83" s="39"/>
      <c r="C83" s="30"/>
      <c r="D83" s="32"/>
      <c r="E83" s="30"/>
      <c r="F83" s="4"/>
      <c r="G83" s="98"/>
      <c r="H83" s="55"/>
    </row>
    <row r="84" spans="1:8" ht="18" customHeight="1">
      <c r="A84" s="11">
        <v>48</v>
      </c>
      <c r="B84" s="39"/>
      <c r="C84" s="30"/>
      <c r="D84" s="32"/>
      <c r="E84" s="30"/>
      <c r="F84" s="4"/>
      <c r="G84" s="98"/>
      <c r="H84" s="55"/>
    </row>
    <row r="85" spans="1:8" ht="18" customHeight="1">
      <c r="A85" s="11">
        <v>49</v>
      </c>
      <c r="B85" s="39"/>
      <c r="C85" s="30"/>
      <c r="D85" s="32"/>
      <c r="E85" s="30"/>
      <c r="F85" s="4"/>
      <c r="G85" s="98"/>
      <c r="H85" s="55"/>
    </row>
    <row r="86" spans="1:8" ht="18" customHeight="1">
      <c r="A86" s="11">
        <v>50</v>
      </c>
      <c r="B86" s="39"/>
      <c r="C86" s="30"/>
      <c r="D86" s="32"/>
      <c r="E86" s="30"/>
      <c r="F86" s="4"/>
      <c r="G86" s="98"/>
      <c r="H86" s="55"/>
    </row>
    <row r="87" spans="1:8" ht="18" customHeight="1">
      <c r="A87" s="11">
        <v>51</v>
      </c>
      <c r="B87" s="39"/>
      <c r="C87" s="30"/>
      <c r="D87" s="32"/>
      <c r="E87" s="30"/>
      <c r="F87" s="4"/>
      <c r="G87" s="98"/>
      <c r="H87" s="55"/>
    </row>
    <row r="88" spans="1:8" ht="18" customHeight="1">
      <c r="A88" s="11">
        <v>52</v>
      </c>
      <c r="B88" s="39"/>
      <c r="C88" s="30"/>
      <c r="D88" s="32"/>
      <c r="E88" s="30"/>
      <c r="F88" s="4"/>
      <c r="G88" s="98"/>
      <c r="H88" s="55"/>
    </row>
    <row r="89" spans="1:8" ht="18" customHeight="1">
      <c r="A89" s="11">
        <v>53</v>
      </c>
      <c r="B89" s="39"/>
      <c r="C89" s="30"/>
      <c r="D89" s="32"/>
      <c r="E89" s="30"/>
      <c r="F89" s="4"/>
      <c r="G89" s="98"/>
      <c r="H89" s="55"/>
    </row>
    <row r="90" spans="1:8" ht="18" customHeight="1">
      <c r="A90" s="11">
        <v>54</v>
      </c>
      <c r="B90" s="39"/>
      <c r="C90" s="30"/>
      <c r="D90" s="32"/>
      <c r="E90" s="30"/>
      <c r="F90" s="4"/>
      <c r="G90" s="98"/>
      <c r="H90" s="55"/>
    </row>
    <row r="91" spans="1:8" ht="18" customHeight="1">
      <c r="A91" s="11">
        <v>55</v>
      </c>
      <c r="B91" s="39"/>
      <c r="C91" s="30"/>
      <c r="D91" s="32"/>
      <c r="E91" s="30"/>
      <c r="F91" s="4"/>
      <c r="G91" s="98"/>
      <c r="H91" s="55"/>
    </row>
    <row r="92" spans="1:8" ht="18" customHeight="1">
      <c r="A92" s="11">
        <v>56</v>
      </c>
      <c r="B92" s="39"/>
      <c r="C92" s="30"/>
      <c r="D92" s="32"/>
      <c r="E92" s="30"/>
      <c r="F92" s="4"/>
      <c r="G92" s="98"/>
      <c r="H92" s="55"/>
    </row>
    <row r="93" spans="1:8" ht="18" customHeight="1">
      <c r="A93" s="11">
        <v>57</v>
      </c>
      <c r="B93" s="39"/>
      <c r="C93" s="30"/>
      <c r="D93" s="32"/>
      <c r="E93" s="30"/>
      <c r="F93" s="4"/>
      <c r="G93" s="98"/>
      <c r="H93" s="55"/>
    </row>
    <row r="94" spans="1:8" ht="18" customHeight="1">
      <c r="A94" s="11">
        <v>58</v>
      </c>
      <c r="B94" s="39"/>
      <c r="C94" s="30"/>
      <c r="D94" s="32"/>
      <c r="E94" s="30"/>
      <c r="F94" s="4"/>
      <c r="G94" s="98"/>
      <c r="H94" s="55"/>
    </row>
    <row r="95" spans="1:8" ht="18" customHeight="1">
      <c r="A95" s="11">
        <v>59</v>
      </c>
      <c r="B95" s="39"/>
      <c r="C95" s="30"/>
      <c r="D95" s="32"/>
      <c r="E95" s="30"/>
      <c r="F95" s="4"/>
      <c r="G95" s="98"/>
      <c r="H95" s="55"/>
    </row>
    <row r="96" spans="1:8" ht="18" customHeight="1">
      <c r="A96" s="11">
        <v>60</v>
      </c>
      <c r="B96" s="39"/>
      <c r="C96" s="30"/>
      <c r="D96" s="32"/>
      <c r="E96" s="30"/>
      <c r="F96" s="4"/>
      <c r="G96" s="98"/>
      <c r="H96" s="55"/>
    </row>
    <row r="97" spans="1:8" ht="18" customHeight="1">
      <c r="A97" s="11">
        <v>61</v>
      </c>
      <c r="B97" s="39"/>
      <c r="C97" s="30"/>
      <c r="D97" s="32"/>
      <c r="E97" s="30"/>
      <c r="F97" s="4"/>
      <c r="G97" s="98"/>
      <c r="H97" s="55"/>
    </row>
    <row r="98" spans="1:8" ht="18" customHeight="1">
      <c r="A98" s="11">
        <v>62</v>
      </c>
      <c r="B98" s="39"/>
      <c r="C98" s="30"/>
      <c r="D98" s="32"/>
      <c r="E98" s="30"/>
      <c r="F98" s="4"/>
      <c r="G98" s="98"/>
      <c r="H98" s="55"/>
    </row>
    <row r="99" spans="1:8" ht="18" customHeight="1">
      <c r="A99" s="11">
        <v>63</v>
      </c>
      <c r="B99" s="39"/>
      <c r="C99" s="30"/>
      <c r="D99" s="32"/>
      <c r="E99" s="30"/>
      <c r="F99" s="4"/>
      <c r="G99" s="98"/>
      <c r="H99" s="55"/>
    </row>
    <row r="100" spans="1:8" ht="18" customHeight="1">
      <c r="A100" s="11">
        <v>64</v>
      </c>
      <c r="B100" s="39"/>
      <c r="C100" s="30"/>
      <c r="D100" s="32"/>
      <c r="E100" s="30"/>
      <c r="F100" s="4"/>
      <c r="G100" s="98"/>
      <c r="H100" s="55"/>
    </row>
    <row r="101" spans="1:8" ht="18" customHeight="1">
      <c r="A101" s="11">
        <v>65</v>
      </c>
      <c r="B101" s="39"/>
      <c r="C101" s="30"/>
      <c r="D101" s="32"/>
      <c r="E101" s="30"/>
      <c r="F101" s="4"/>
      <c r="G101" s="98"/>
      <c r="H101" s="55"/>
    </row>
    <row r="102" spans="1:8" ht="18" customHeight="1">
      <c r="A102" s="11">
        <v>66</v>
      </c>
      <c r="B102" s="39"/>
      <c r="C102" s="30"/>
      <c r="D102" s="32"/>
      <c r="E102" s="30"/>
      <c r="F102" s="4"/>
      <c r="G102" s="98"/>
      <c r="H102" s="55"/>
    </row>
    <row r="103" spans="1:8" ht="18" customHeight="1">
      <c r="A103" s="11">
        <v>67</v>
      </c>
      <c r="B103" s="39"/>
      <c r="C103" s="30"/>
      <c r="D103" s="32"/>
      <c r="E103" s="30"/>
      <c r="F103" s="4"/>
      <c r="G103" s="98"/>
      <c r="H103" s="55"/>
    </row>
    <row r="104" spans="1:8" ht="18" customHeight="1">
      <c r="A104" s="11">
        <v>68</v>
      </c>
      <c r="B104" s="39"/>
      <c r="C104" s="30"/>
      <c r="D104" s="32"/>
      <c r="E104" s="30"/>
      <c r="F104" s="4"/>
      <c r="G104" s="98"/>
      <c r="H104" s="55"/>
    </row>
    <row r="105" spans="1:8" ht="18" customHeight="1">
      <c r="A105" s="11">
        <v>69</v>
      </c>
      <c r="B105" s="39"/>
      <c r="C105" s="30"/>
      <c r="D105" s="32"/>
      <c r="E105" s="30"/>
      <c r="F105" s="4"/>
      <c r="G105" s="98"/>
      <c r="H105" s="55"/>
    </row>
    <row r="106" spans="1:8" ht="18" customHeight="1">
      <c r="A106" s="11">
        <v>70</v>
      </c>
      <c r="B106" s="39"/>
      <c r="C106" s="30"/>
      <c r="D106" s="32"/>
      <c r="E106" s="30"/>
      <c r="F106" s="4"/>
      <c r="G106" s="98"/>
      <c r="H106" s="55"/>
    </row>
    <row r="107" spans="1:8" ht="18" customHeight="1">
      <c r="A107" s="11">
        <v>71</v>
      </c>
      <c r="B107" s="39"/>
      <c r="C107" s="30"/>
      <c r="D107" s="32"/>
      <c r="E107" s="30"/>
      <c r="F107" s="4"/>
      <c r="G107" s="98"/>
      <c r="H107" s="55"/>
    </row>
    <row r="108" spans="1:8" ht="18" customHeight="1">
      <c r="A108" s="11">
        <v>72</v>
      </c>
      <c r="B108" s="39"/>
      <c r="C108" s="30"/>
      <c r="D108" s="32"/>
      <c r="E108" s="30"/>
      <c r="F108" s="4"/>
      <c r="G108" s="98"/>
      <c r="H108" s="55"/>
    </row>
    <row r="109" spans="1:8" ht="18" customHeight="1">
      <c r="A109" s="11">
        <v>73</v>
      </c>
      <c r="B109" s="39"/>
      <c r="C109" s="30"/>
      <c r="D109" s="32"/>
      <c r="E109" s="30"/>
      <c r="F109" s="4"/>
      <c r="G109" s="98"/>
      <c r="H109" s="55"/>
    </row>
    <row r="110" spans="1:8" ht="18" customHeight="1">
      <c r="A110" s="11">
        <v>74</v>
      </c>
      <c r="B110" s="39"/>
      <c r="C110" s="30"/>
      <c r="D110" s="32"/>
      <c r="E110" s="30"/>
      <c r="F110" s="4"/>
      <c r="G110" s="98"/>
      <c r="H110" s="55"/>
    </row>
    <row r="111" spans="1:8" ht="18" customHeight="1">
      <c r="A111" s="11">
        <v>75</v>
      </c>
      <c r="B111" s="39"/>
      <c r="C111" s="30"/>
      <c r="D111" s="32"/>
      <c r="E111" s="30"/>
      <c r="F111" s="4"/>
      <c r="G111" s="98"/>
      <c r="H111" s="55"/>
    </row>
    <row r="112" spans="1:8" ht="18" customHeight="1">
      <c r="A112" s="11">
        <v>76</v>
      </c>
      <c r="B112" s="39"/>
      <c r="C112" s="30"/>
      <c r="D112" s="32"/>
      <c r="E112" s="30"/>
      <c r="F112" s="4"/>
      <c r="G112" s="98"/>
      <c r="H112" s="55"/>
    </row>
    <row r="113" spans="1:8" ht="18" customHeight="1">
      <c r="A113" s="11">
        <v>77</v>
      </c>
      <c r="B113" s="39"/>
      <c r="C113" s="30"/>
      <c r="D113" s="32"/>
      <c r="E113" s="30"/>
      <c r="F113" s="4"/>
      <c r="G113" s="98"/>
      <c r="H113" s="55"/>
    </row>
    <row r="114" spans="1:8" ht="18" customHeight="1">
      <c r="A114" s="11">
        <v>78</v>
      </c>
      <c r="B114" s="39"/>
      <c r="C114" s="30"/>
      <c r="D114" s="32"/>
      <c r="E114" s="30"/>
      <c r="F114" s="4"/>
      <c r="G114" s="98"/>
      <c r="H114" s="55"/>
    </row>
    <row r="115" spans="1:8" ht="18" customHeight="1">
      <c r="A115" s="11">
        <v>79</v>
      </c>
      <c r="B115" s="39"/>
      <c r="C115" s="30"/>
      <c r="D115" s="32"/>
      <c r="E115" s="30"/>
      <c r="F115" s="4"/>
      <c r="G115" s="98"/>
      <c r="H115" s="55"/>
    </row>
    <row r="116" spans="1:8" ht="18" customHeight="1">
      <c r="A116" s="11">
        <v>80</v>
      </c>
      <c r="B116" s="39"/>
      <c r="C116" s="30"/>
      <c r="D116" s="32"/>
      <c r="E116" s="30"/>
      <c r="F116" s="4"/>
      <c r="G116" s="98"/>
      <c r="H116" s="55"/>
    </row>
    <row r="117" spans="1:8" ht="18" customHeight="1">
      <c r="A117" s="11">
        <v>81</v>
      </c>
      <c r="B117" s="39"/>
      <c r="C117" s="30"/>
      <c r="D117" s="32"/>
      <c r="E117" s="30"/>
      <c r="F117" s="4"/>
      <c r="G117" s="98"/>
      <c r="H117" s="55"/>
    </row>
    <row r="118" spans="1:8" ht="18" customHeight="1">
      <c r="A118" s="11">
        <v>82</v>
      </c>
      <c r="B118" s="39"/>
      <c r="C118" s="30"/>
      <c r="D118" s="32"/>
      <c r="E118" s="30"/>
      <c r="F118" s="4"/>
      <c r="G118" s="98"/>
      <c r="H118" s="55"/>
    </row>
    <row r="119" spans="1:8" ht="18" customHeight="1">
      <c r="A119" s="11">
        <v>83</v>
      </c>
      <c r="B119" s="39"/>
      <c r="C119" s="30"/>
      <c r="D119" s="32"/>
      <c r="E119" s="30"/>
      <c r="F119" s="4"/>
      <c r="G119" s="98"/>
      <c r="H119" s="55"/>
    </row>
    <row r="120" spans="1:8" ht="18" customHeight="1">
      <c r="A120" s="11">
        <v>84</v>
      </c>
      <c r="B120" s="39"/>
      <c r="C120" s="30"/>
      <c r="D120" s="32"/>
      <c r="E120" s="30"/>
      <c r="F120" s="4"/>
      <c r="G120" s="98"/>
      <c r="H120" s="55"/>
    </row>
    <row r="121" spans="1:8" ht="18" customHeight="1">
      <c r="A121" s="11">
        <v>85</v>
      </c>
      <c r="B121" s="39"/>
      <c r="C121" s="30"/>
      <c r="D121" s="32"/>
      <c r="E121" s="30"/>
      <c r="F121" s="4"/>
      <c r="G121" s="98"/>
      <c r="H121" s="55"/>
    </row>
    <row r="122" spans="1:8" ht="18" customHeight="1">
      <c r="A122" s="11">
        <v>86</v>
      </c>
      <c r="B122" s="39"/>
      <c r="C122" s="30"/>
      <c r="D122" s="32"/>
      <c r="E122" s="30"/>
      <c r="F122" s="4"/>
      <c r="G122" s="98"/>
      <c r="H122" s="55"/>
    </row>
    <row r="123" spans="1:8" ht="18" customHeight="1">
      <c r="A123" s="11">
        <v>87</v>
      </c>
      <c r="B123" s="39"/>
      <c r="C123" s="30"/>
      <c r="D123" s="32"/>
      <c r="E123" s="30"/>
      <c r="F123" s="4"/>
      <c r="G123" s="98"/>
      <c r="H123" s="55"/>
    </row>
    <row r="124" spans="1:8" ht="18" customHeight="1">
      <c r="A124" s="11">
        <v>88</v>
      </c>
      <c r="B124" s="39"/>
      <c r="C124" s="30"/>
      <c r="D124" s="32"/>
      <c r="E124" s="30"/>
      <c r="F124" s="4"/>
      <c r="G124" s="98"/>
      <c r="H124" s="55"/>
    </row>
    <row r="125" spans="1:8" ht="18" customHeight="1">
      <c r="A125" s="11">
        <v>89</v>
      </c>
      <c r="B125" s="39"/>
      <c r="C125" s="30"/>
      <c r="D125" s="32"/>
      <c r="E125" s="30"/>
      <c r="F125" s="4"/>
      <c r="G125" s="98"/>
      <c r="H125" s="55"/>
    </row>
    <row r="126" spans="1:8" ht="18" customHeight="1">
      <c r="A126" s="11">
        <v>90</v>
      </c>
      <c r="B126" s="39"/>
      <c r="C126" s="30"/>
      <c r="D126" s="32"/>
      <c r="E126" s="30"/>
      <c r="F126" s="4"/>
      <c r="G126" s="98"/>
      <c r="H126" s="55"/>
    </row>
    <row r="127" spans="1:8" ht="18" customHeight="1">
      <c r="A127" s="11">
        <v>91</v>
      </c>
      <c r="B127" s="39"/>
      <c r="C127" s="30"/>
      <c r="D127" s="32"/>
      <c r="E127" s="30"/>
      <c r="F127" s="4"/>
      <c r="G127" s="98"/>
      <c r="H127" s="55"/>
    </row>
    <row r="128" spans="1:8" ht="18" customHeight="1">
      <c r="A128" s="11">
        <v>92</v>
      </c>
      <c r="B128" s="39"/>
      <c r="C128" s="30"/>
      <c r="D128" s="32"/>
      <c r="E128" s="30"/>
      <c r="F128" s="4"/>
      <c r="G128" s="98"/>
      <c r="H128" s="55"/>
    </row>
    <row r="129" spans="1:8" ht="18" customHeight="1">
      <c r="A129" s="11">
        <v>93</v>
      </c>
      <c r="B129" s="39"/>
      <c r="C129" s="30"/>
      <c r="D129" s="32"/>
      <c r="E129" s="30"/>
      <c r="F129" s="4"/>
      <c r="G129" s="98"/>
      <c r="H129" s="55"/>
    </row>
    <row r="130" spans="1:8" ht="18" customHeight="1">
      <c r="A130" s="11">
        <v>94</v>
      </c>
      <c r="B130" s="39"/>
      <c r="C130" s="30"/>
      <c r="D130" s="32"/>
      <c r="E130" s="30"/>
      <c r="F130" s="4"/>
      <c r="G130" s="98"/>
      <c r="H130" s="55"/>
    </row>
    <row r="131" spans="1:8" ht="18" customHeight="1">
      <c r="A131" s="11">
        <v>95</v>
      </c>
      <c r="B131" s="39"/>
      <c r="C131" s="30"/>
      <c r="D131" s="32"/>
      <c r="E131" s="30"/>
      <c r="F131" s="4"/>
      <c r="G131" s="98"/>
      <c r="H131" s="55"/>
    </row>
    <row r="132" spans="1:8" ht="18" customHeight="1">
      <c r="A132" s="11">
        <v>96</v>
      </c>
      <c r="B132" s="39"/>
      <c r="C132" s="30"/>
      <c r="D132" s="32"/>
      <c r="E132" s="30"/>
      <c r="F132" s="4"/>
      <c r="G132" s="98"/>
      <c r="H132" s="55"/>
    </row>
    <row r="133" spans="1:8" ht="18" customHeight="1">
      <c r="A133" s="11">
        <v>97</v>
      </c>
      <c r="B133" s="39"/>
      <c r="C133" s="30"/>
      <c r="D133" s="32"/>
      <c r="E133" s="30"/>
      <c r="F133" s="4"/>
      <c r="G133" s="98"/>
      <c r="H133" s="55"/>
    </row>
    <row r="134" spans="1:8" ht="18" customHeight="1">
      <c r="A134" s="11">
        <v>98</v>
      </c>
      <c r="B134" s="39"/>
      <c r="C134" s="30"/>
      <c r="D134" s="32"/>
      <c r="E134" s="30"/>
      <c r="F134" s="4"/>
      <c r="G134" s="98"/>
      <c r="H134" s="55"/>
    </row>
    <row r="135" spans="1:8" ht="18" customHeight="1">
      <c r="A135" s="11">
        <v>99</v>
      </c>
      <c r="B135" s="39"/>
      <c r="C135" s="30"/>
      <c r="D135" s="32"/>
      <c r="E135" s="30"/>
      <c r="F135" s="4"/>
      <c r="G135" s="98"/>
      <c r="H135" s="55"/>
    </row>
    <row r="136" spans="1:8" ht="18" customHeight="1">
      <c r="A136" s="11">
        <v>100</v>
      </c>
      <c r="B136" s="39"/>
      <c r="C136" s="30"/>
      <c r="D136" s="32"/>
      <c r="E136" s="30"/>
      <c r="F136" s="4"/>
      <c r="G136" s="98"/>
      <c r="H136" s="55"/>
    </row>
    <row r="137" spans="1:8" ht="18" customHeight="1">
      <c r="A137" s="11">
        <v>101</v>
      </c>
      <c r="B137" s="39"/>
      <c r="C137" s="30"/>
      <c r="D137" s="32"/>
      <c r="E137" s="30"/>
      <c r="F137" s="4"/>
      <c r="G137" s="98"/>
      <c r="H137" s="55"/>
    </row>
    <row r="138" spans="1:8" ht="18" customHeight="1">
      <c r="A138" s="11">
        <v>102</v>
      </c>
      <c r="B138" s="39"/>
      <c r="C138" s="30"/>
      <c r="D138" s="32"/>
      <c r="E138" s="30"/>
      <c r="F138" s="4"/>
      <c r="G138" s="98"/>
      <c r="H138" s="55"/>
    </row>
    <row r="139" spans="1:8" ht="18" customHeight="1">
      <c r="A139" s="11">
        <v>103</v>
      </c>
      <c r="B139" s="39"/>
      <c r="C139" s="30"/>
      <c r="D139" s="32"/>
      <c r="E139" s="30"/>
      <c r="F139" s="4"/>
      <c r="G139" s="98"/>
      <c r="H139" s="55"/>
    </row>
    <row r="140" spans="1:8" ht="18" customHeight="1">
      <c r="A140" s="11">
        <v>104</v>
      </c>
      <c r="B140" s="39"/>
      <c r="C140" s="30"/>
      <c r="D140" s="32"/>
      <c r="E140" s="30"/>
      <c r="F140" s="4"/>
      <c r="G140" s="98"/>
      <c r="H140" s="55"/>
    </row>
    <row r="141" spans="1:8" ht="18" customHeight="1">
      <c r="A141" s="11">
        <v>105</v>
      </c>
      <c r="B141" s="39"/>
      <c r="C141" s="30"/>
      <c r="D141" s="32"/>
      <c r="E141" s="30"/>
      <c r="F141" s="4"/>
      <c r="G141" s="98"/>
      <c r="H141" s="55"/>
    </row>
    <row r="142" spans="1:8" ht="18" customHeight="1">
      <c r="A142" s="11">
        <v>106</v>
      </c>
      <c r="B142" s="39"/>
      <c r="C142" s="30"/>
      <c r="D142" s="32"/>
      <c r="E142" s="30"/>
      <c r="F142" s="4"/>
      <c r="G142" s="98"/>
      <c r="H142" s="55"/>
    </row>
    <row r="143" spans="1:8" ht="18" customHeight="1">
      <c r="A143" s="11">
        <v>107</v>
      </c>
      <c r="B143" s="39"/>
      <c r="C143" s="30"/>
      <c r="D143" s="32"/>
      <c r="E143" s="30"/>
      <c r="F143" s="4"/>
      <c r="G143" s="98"/>
      <c r="H143" s="55"/>
    </row>
    <row r="144" spans="1:8" ht="18" customHeight="1">
      <c r="A144" s="11">
        <v>108</v>
      </c>
      <c r="B144" s="39"/>
      <c r="C144" s="30"/>
      <c r="D144" s="32"/>
      <c r="E144" s="30"/>
      <c r="F144" s="4"/>
      <c r="G144" s="98"/>
      <c r="H144" s="55"/>
    </row>
    <row r="145" spans="1:8" ht="18" customHeight="1">
      <c r="A145" s="11">
        <v>109</v>
      </c>
      <c r="B145" s="39"/>
      <c r="C145" s="30"/>
      <c r="D145" s="32"/>
      <c r="E145" s="30"/>
      <c r="F145" s="4"/>
      <c r="G145" s="98"/>
      <c r="H145" s="55"/>
    </row>
    <row r="146" spans="1:8" ht="18" customHeight="1">
      <c r="A146" s="11">
        <v>110</v>
      </c>
      <c r="B146" s="39"/>
      <c r="C146" s="30"/>
      <c r="D146" s="32"/>
      <c r="E146" s="30"/>
      <c r="F146" s="4"/>
      <c r="G146" s="98"/>
      <c r="H146" s="55"/>
    </row>
    <row r="147" spans="1:8" ht="18" customHeight="1">
      <c r="A147" s="11">
        <v>111</v>
      </c>
      <c r="B147" s="39"/>
      <c r="C147" s="30"/>
      <c r="D147" s="32"/>
      <c r="E147" s="30"/>
      <c r="F147" s="4"/>
      <c r="G147" s="98"/>
      <c r="H147" s="55"/>
    </row>
    <row r="148" spans="1:8" ht="18" customHeight="1">
      <c r="A148" s="11">
        <v>112</v>
      </c>
      <c r="B148" s="39"/>
      <c r="C148" s="30"/>
      <c r="D148" s="32"/>
      <c r="E148" s="30"/>
      <c r="F148" s="4"/>
      <c r="G148" s="98"/>
      <c r="H148" s="55"/>
    </row>
    <row r="149" spans="1:8" ht="18" customHeight="1">
      <c r="A149" s="11">
        <v>113</v>
      </c>
      <c r="B149" s="39"/>
      <c r="C149" s="30"/>
      <c r="D149" s="32"/>
      <c r="E149" s="30"/>
      <c r="F149" s="4"/>
      <c r="G149" s="98"/>
      <c r="H149" s="55"/>
    </row>
    <row r="150" spans="1:8" ht="18" customHeight="1">
      <c r="A150" s="11">
        <v>114</v>
      </c>
      <c r="B150" s="39"/>
      <c r="C150" s="30"/>
      <c r="D150" s="32"/>
      <c r="E150" s="30"/>
      <c r="F150" s="4"/>
      <c r="G150" s="98"/>
      <c r="H150" s="55"/>
    </row>
    <row r="151" spans="1:8" ht="18" customHeight="1">
      <c r="A151" s="11">
        <v>115</v>
      </c>
      <c r="B151" s="39"/>
      <c r="C151" s="30"/>
      <c r="D151" s="32"/>
      <c r="E151" s="30"/>
      <c r="F151" s="4"/>
      <c r="G151" s="98"/>
      <c r="H151" s="55"/>
    </row>
    <row r="152" spans="1:8" ht="18" customHeight="1">
      <c r="A152" s="11">
        <v>116</v>
      </c>
      <c r="B152" s="39"/>
      <c r="C152" s="30"/>
      <c r="D152" s="32"/>
      <c r="E152" s="30"/>
      <c r="F152" s="4"/>
      <c r="G152" s="98"/>
      <c r="H152" s="55"/>
    </row>
    <row r="153" spans="1:8" ht="18" customHeight="1">
      <c r="A153" s="11">
        <v>117</v>
      </c>
      <c r="B153" s="39"/>
      <c r="C153" s="30"/>
      <c r="D153" s="32"/>
      <c r="E153" s="30"/>
      <c r="F153" s="4"/>
      <c r="G153" s="98"/>
      <c r="H153" s="55"/>
    </row>
    <row r="154" spans="1:8" ht="18" customHeight="1">
      <c r="A154" s="11">
        <v>118</v>
      </c>
      <c r="B154" s="39"/>
      <c r="C154" s="30"/>
      <c r="D154" s="32"/>
      <c r="E154" s="30"/>
      <c r="F154" s="4"/>
      <c r="G154" s="98"/>
      <c r="H154" s="55"/>
    </row>
    <row r="155" spans="1:8" ht="18" customHeight="1">
      <c r="A155" s="11">
        <v>119</v>
      </c>
      <c r="B155" s="39"/>
      <c r="C155" s="30"/>
      <c r="D155" s="32"/>
      <c r="E155" s="30"/>
      <c r="F155" s="4"/>
      <c r="G155" s="98"/>
      <c r="H155" s="55"/>
    </row>
    <row r="156" spans="1:8" ht="18" customHeight="1">
      <c r="A156" s="11">
        <v>120</v>
      </c>
      <c r="B156" s="39"/>
      <c r="C156" s="30"/>
      <c r="D156" s="32"/>
      <c r="E156" s="30"/>
      <c r="F156" s="4"/>
      <c r="G156" s="98"/>
      <c r="H156" s="55"/>
    </row>
    <row r="157" spans="1:8" ht="18" customHeight="1">
      <c r="A157" s="11">
        <v>121</v>
      </c>
      <c r="B157" s="39"/>
      <c r="C157" s="30"/>
      <c r="D157" s="32"/>
      <c r="E157" s="30"/>
      <c r="F157" s="4"/>
      <c r="G157" s="98"/>
      <c r="H157" s="55"/>
    </row>
    <row r="158" spans="1:8" ht="18" customHeight="1">
      <c r="A158" s="11">
        <v>122</v>
      </c>
      <c r="B158" s="39"/>
      <c r="C158" s="30"/>
      <c r="D158" s="32"/>
      <c r="E158" s="30"/>
      <c r="F158" s="4"/>
      <c r="G158" s="98"/>
      <c r="H158" s="55"/>
    </row>
    <row r="159" spans="1:8" ht="18" customHeight="1">
      <c r="A159" s="11">
        <v>123</v>
      </c>
      <c r="B159" s="39"/>
      <c r="C159" s="30"/>
      <c r="D159" s="32"/>
      <c r="E159" s="30"/>
      <c r="F159" s="4"/>
      <c r="G159" s="98"/>
      <c r="H159" s="55"/>
    </row>
    <row r="160" spans="1:8" ht="18" customHeight="1">
      <c r="A160" s="11">
        <v>124</v>
      </c>
      <c r="B160" s="39"/>
      <c r="C160" s="30"/>
      <c r="D160" s="32"/>
      <c r="E160" s="30"/>
      <c r="F160" s="4"/>
      <c r="G160" s="98"/>
      <c r="H160" s="55"/>
    </row>
    <row r="161" spans="1:8" ht="18" customHeight="1">
      <c r="A161" s="11">
        <v>125</v>
      </c>
      <c r="B161" s="39"/>
      <c r="C161" s="30"/>
      <c r="D161" s="32"/>
      <c r="E161" s="30"/>
      <c r="F161" s="4"/>
      <c r="G161" s="98"/>
      <c r="H161" s="55"/>
    </row>
    <row r="162" spans="1:8" ht="18" customHeight="1">
      <c r="A162" s="11">
        <v>126</v>
      </c>
      <c r="B162" s="39"/>
      <c r="C162" s="30"/>
      <c r="D162" s="32"/>
      <c r="E162" s="30"/>
      <c r="F162" s="4"/>
      <c r="G162" s="98"/>
      <c r="H162" s="55"/>
    </row>
    <row r="163" spans="1:8" ht="18" customHeight="1">
      <c r="A163" s="11">
        <v>127</v>
      </c>
      <c r="B163" s="39"/>
      <c r="C163" s="30"/>
      <c r="D163" s="32"/>
      <c r="E163" s="30"/>
      <c r="F163" s="4"/>
      <c r="G163" s="98"/>
      <c r="H163" s="55"/>
    </row>
    <row r="164" spans="1:8" ht="18" customHeight="1">
      <c r="A164" s="11">
        <v>128</v>
      </c>
      <c r="B164" s="39"/>
      <c r="C164" s="30"/>
      <c r="D164" s="32"/>
      <c r="E164" s="30"/>
      <c r="F164" s="4"/>
      <c r="G164" s="98"/>
      <c r="H164" s="55"/>
    </row>
    <row r="165" spans="1:8" ht="18" customHeight="1">
      <c r="A165" s="11">
        <v>129</v>
      </c>
      <c r="B165" s="39"/>
      <c r="C165" s="30"/>
      <c r="D165" s="32"/>
      <c r="E165" s="30"/>
      <c r="F165" s="4"/>
      <c r="G165" s="98"/>
      <c r="H165" s="55"/>
    </row>
    <row r="166" spans="1:8" ht="18" customHeight="1">
      <c r="A166" s="11">
        <v>130</v>
      </c>
      <c r="B166" s="39"/>
      <c r="C166" s="30"/>
      <c r="D166" s="32"/>
      <c r="E166" s="30"/>
      <c r="F166" s="4"/>
      <c r="G166" s="98"/>
      <c r="H166" s="55"/>
    </row>
    <row r="167" spans="1:8" ht="18" customHeight="1">
      <c r="A167" s="11">
        <v>131</v>
      </c>
      <c r="B167" s="39"/>
      <c r="C167" s="30"/>
      <c r="D167" s="32"/>
      <c r="E167" s="30"/>
      <c r="F167" s="4"/>
      <c r="G167" s="98"/>
      <c r="H167" s="55"/>
    </row>
    <row r="168" spans="1:8" ht="18" customHeight="1">
      <c r="A168" s="11">
        <v>132</v>
      </c>
      <c r="B168" s="39"/>
      <c r="C168" s="30"/>
      <c r="D168" s="32"/>
      <c r="E168" s="30"/>
      <c r="F168" s="4"/>
      <c r="G168" s="98"/>
      <c r="H168" s="55"/>
    </row>
    <row r="169" spans="1:8" ht="18" customHeight="1">
      <c r="A169" s="11">
        <v>133</v>
      </c>
      <c r="B169" s="39"/>
      <c r="C169" s="30"/>
      <c r="D169" s="32"/>
      <c r="E169" s="30"/>
      <c r="F169" s="4"/>
      <c r="G169" s="98"/>
      <c r="H169" s="55"/>
    </row>
    <row r="170" spans="1:8" ht="18" customHeight="1">
      <c r="A170" s="11">
        <v>134</v>
      </c>
      <c r="B170" s="39"/>
      <c r="C170" s="30"/>
      <c r="D170" s="32"/>
      <c r="E170" s="30"/>
      <c r="F170" s="4"/>
      <c r="G170" s="98"/>
      <c r="H170" s="55"/>
    </row>
    <row r="171" spans="1:8" ht="18" customHeight="1">
      <c r="A171" s="11">
        <v>135</v>
      </c>
      <c r="B171" s="39"/>
      <c r="C171" s="30"/>
      <c r="D171" s="32"/>
      <c r="E171" s="30"/>
      <c r="F171" s="4"/>
      <c r="G171" s="98"/>
      <c r="H171" s="55"/>
    </row>
    <row r="172" spans="1:8" ht="18" customHeight="1">
      <c r="A172" s="11">
        <v>136</v>
      </c>
      <c r="B172" s="39"/>
      <c r="C172" s="30"/>
      <c r="D172" s="32"/>
      <c r="E172" s="30"/>
      <c r="F172" s="4"/>
      <c r="G172" s="98"/>
      <c r="H172" s="55"/>
    </row>
    <row r="173" spans="1:8" ht="18" customHeight="1">
      <c r="A173" s="11">
        <v>137</v>
      </c>
      <c r="B173" s="39"/>
      <c r="C173" s="30"/>
      <c r="D173" s="32"/>
      <c r="E173" s="30"/>
      <c r="F173" s="4"/>
      <c r="G173" s="98"/>
      <c r="H173" s="55"/>
    </row>
    <row r="174" spans="1:8" ht="18" customHeight="1">
      <c r="A174" s="11">
        <v>138</v>
      </c>
      <c r="B174" s="39"/>
      <c r="C174" s="30"/>
      <c r="D174" s="32"/>
      <c r="E174" s="30"/>
      <c r="F174" s="4"/>
      <c r="G174" s="98"/>
      <c r="H174" s="55"/>
    </row>
    <row r="175" spans="1:8" ht="18" customHeight="1">
      <c r="A175" s="11">
        <v>139</v>
      </c>
      <c r="B175" s="39"/>
      <c r="C175" s="30"/>
      <c r="D175" s="32"/>
      <c r="E175" s="30"/>
      <c r="F175" s="4"/>
      <c r="G175" s="98"/>
      <c r="H175" s="55"/>
    </row>
    <row r="176" spans="1:8" ht="18" customHeight="1">
      <c r="A176" s="11">
        <v>140</v>
      </c>
      <c r="B176" s="39"/>
      <c r="C176" s="30"/>
      <c r="D176" s="32"/>
      <c r="E176" s="30"/>
      <c r="F176" s="4"/>
      <c r="G176" s="98"/>
      <c r="H176" s="55"/>
    </row>
    <row r="177" spans="1:8" ht="18" customHeight="1">
      <c r="A177" s="11">
        <v>141</v>
      </c>
      <c r="B177" s="39"/>
      <c r="C177" s="30"/>
      <c r="D177" s="32"/>
      <c r="E177" s="30"/>
      <c r="F177" s="4"/>
      <c r="G177" s="98"/>
      <c r="H177" s="55"/>
    </row>
    <row r="178" spans="1:8" ht="18" customHeight="1">
      <c r="A178" s="11">
        <v>142</v>
      </c>
      <c r="B178" s="39"/>
      <c r="C178" s="30"/>
      <c r="D178" s="32"/>
      <c r="E178" s="30"/>
      <c r="F178" s="4"/>
      <c r="G178" s="98"/>
      <c r="H178" s="55"/>
    </row>
    <row r="179" spans="1:8" ht="18" customHeight="1">
      <c r="A179" s="11">
        <v>143</v>
      </c>
      <c r="B179" s="39"/>
      <c r="C179" s="30"/>
      <c r="D179" s="32"/>
      <c r="E179" s="30"/>
      <c r="F179" s="4"/>
      <c r="G179" s="98"/>
      <c r="H179" s="55"/>
    </row>
    <row r="180" spans="1:8" ht="18" customHeight="1">
      <c r="A180" s="11">
        <v>144</v>
      </c>
      <c r="B180" s="39"/>
      <c r="C180" s="30"/>
      <c r="D180" s="32"/>
      <c r="E180" s="30"/>
      <c r="F180" s="4"/>
      <c r="G180" s="98"/>
      <c r="H180" s="55"/>
    </row>
    <row r="181" spans="1:8" ht="18" customHeight="1">
      <c r="A181" s="11">
        <v>145</v>
      </c>
      <c r="B181" s="39"/>
      <c r="C181" s="30"/>
      <c r="D181" s="32"/>
      <c r="E181" s="30"/>
      <c r="F181" s="4"/>
      <c r="G181" s="98"/>
      <c r="H181" s="55"/>
    </row>
    <row r="182" spans="1:8" ht="18" customHeight="1">
      <c r="A182" s="11">
        <v>146</v>
      </c>
      <c r="B182" s="39"/>
      <c r="C182" s="30"/>
      <c r="D182" s="32"/>
      <c r="E182" s="30"/>
      <c r="F182" s="4"/>
      <c r="G182" s="98"/>
      <c r="H182" s="55"/>
    </row>
    <row r="183" spans="1:8" ht="18" customHeight="1">
      <c r="A183" s="11">
        <v>147</v>
      </c>
      <c r="B183" s="39"/>
      <c r="C183" s="30"/>
      <c r="D183" s="32"/>
      <c r="E183" s="30"/>
      <c r="F183" s="4"/>
      <c r="G183" s="98"/>
      <c r="H183" s="55"/>
    </row>
    <row r="184" spans="1:8" ht="18" customHeight="1">
      <c r="A184" s="11">
        <v>148</v>
      </c>
      <c r="B184" s="39"/>
      <c r="C184" s="30"/>
      <c r="D184" s="32"/>
      <c r="E184" s="30"/>
      <c r="F184" s="4"/>
      <c r="G184" s="98"/>
      <c r="H184" s="55"/>
    </row>
    <row r="185" spans="1:8" ht="18" customHeight="1">
      <c r="A185" s="11">
        <v>149</v>
      </c>
      <c r="B185" s="39"/>
      <c r="C185" s="30"/>
      <c r="D185" s="32"/>
      <c r="E185" s="30"/>
      <c r="F185" s="4"/>
      <c r="G185" s="98"/>
      <c r="H185" s="55"/>
    </row>
    <row r="186" spans="1:8" ht="18" customHeight="1">
      <c r="A186" s="11">
        <v>150</v>
      </c>
      <c r="B186" s="39"/>
      <c r="C186" s="30"/>
      <c r="D186" s="32"/>
      <c r="E186" s="30"/>
      <c r="F186" s="4"/>
      <c r="G186" s="98"/>
      <c r="H186" s="55"/>
    </row>
    <row r="187" spans="1:8" ht="18" customHeight="1">
      <c r="A187" s="11">
        <v>151</v>
      </c>
      <c r="B187" s="39"/>
      <c r="C187" s="30"/>
      <c r="D187" s="32"/>
      <c r="E187" s="30"/>
      <c r="F187" s="4"/>
      <c r="G187" s="98"/>
      <c r="H187" s="55"/>
    </row>
    <row r="188" spans="1:8" ht="18" customHeight="1">
      <c r="A188" s="11">
        <v>152</v>
      </c>
      <c r="B188" s="39"/>
      <c r="C188" s="30"/>
      <c r="D188" s="32"/>
      <c r="E188" s="30"/>
      <c r="F188" s="4"/>
      <c r="G188" s="98"/>
      <c r="H188" s="55"/>
    </row>
    <row r="189" spans="1:8" ht="18" customHeight="1">
      <c r="A189" s="11">
        <v>153</v>
      </c>
      <c r="B189" s="39"/>
      <c r="C189" s="30"/>
      <c r="D189" s="32"/>
      <c r="E189" s="30"/>
      <c r="F189" s="4"/>
      <c r="G189" s="98"/>
      <c r="H189" s="55"/>
    </row>
    <row r="190" spans="1:8" ht="18" customHeight="1">
      <c r="A190" s="11">
        <v>154</v>
      </c>
      <c r="B190" s="39"/>
      <c r="C190" s="30"/>
      <c r="D190" s="32"/>
      <c r="E190" s="30"/>
      <c r="F190" s="4"/>
      <c r="G190" s="98"/>
      <c r="H190" s="55"/>
    </row>
    <row r="191" spans="1:8" ht="18" customHeight="1">
      <c r="A191" s="11">
        <v>155</v>
      </c>
      <c r="B191" s="39"/>
      <c r="C191" s="30"/>
      <c r="D191" s="32"/>
      <c r="E191" s="30"/>
      <c r="F191" s="4"/>
      <c r="G191" s="98"/>
      <c r="H191" s="55"/>
    </row>
    <row r="192" spans="1:8" ht="18" customHeight="1">
      <c r="A192" s="11">
        <v>156</v>
      </c>
      <c r="B192" s="39"/>
      <c r="C192" s="30"/>
      <c r="D192" s="32"/>
      <c r="E192" s="30"/>
      <c r="F192" s="4"/>
      <c r="G192" s="98"/>
      <c r="H192" s="55"/>
    </row>
    <row r="193" spans="1:8" ht="18" customHeight="1">
      <c r="A193" s="11">
        <v>157</v>
      </c>
      <c r="B193" s="39"/>
      <c r="C193" s="30"/>
      <c r="D193" s="32"/>
      <c r="E193" s="30"/>
      <c r="F193" s="4"/>
      <c r="G193" s="98"/>
      <c r="H193" s="55"/>
    </row>
    <row r="194" spans="1:8" ht="18" customHeight="1">
      <c r="A194" s="11">
        <v>158</v>
      </c>
      <c r="B194" s="39"/>
      <c r="C194" s="30"/>
      <c r="D194" s="32"/>
      <c r="E194" s="30"/>
      <c r="F194" s="4"/>
      <c r="G194" s="98"/>
      <c r="H194" s="55"/>
    </row>
    <row r="195" spans="1:8" ht="18" customHeight="1">
      <c r="A195" s="11">
        <v>159</v>
      </c>
      <c r="B195" s="39"/>
      <c r="C195" s="30"/>
      <c r="D195" s="32"/>
      <c r="E195" s="30"/>
      <c r="F195" s="4"/>
      <c r="G195" s="98"/>
      <c r="H195" s="55"/>
    </row>
    <row r="196" spans="1:8" ht="18" customHeight="1">
      <c r="A196" s="11">
        <v>160</v>
      </c>
      <c r="B196" s="39"/>
      <c r="C196" s="30"/>
      <c r="D196" s="32"/>
      <c r="E196" s="30"/>
      <c r="F196" s="4"/>
      <c r="G196" s="98"/>
      <c r="H196" s="55"/>
    </row>
    <row r="197" spans="1:8" ht="18" customHeight="1">
      <c r="A197" s="11">
        <v>161</v>
      </c>
      <c r="B197" s="39"/>
      <c r="C197" s="30"/>
      <c r="D197" s="32"/>
      <c r="E197" s="30"/>
      <c r="F197" s="4"/>
      <c r="G197" s="98"/>
      <c r="H197" s="55"/>
    </row>
    <row r="198" spans="1:8" ht="18" customHeight="1">
      <c r="A198" s="11">
        <v>162</v>
      </c>
      <c r="B198" s="39"/>
      <c r="C198" s="30"/>
      <c r="D198" s="32"/>
      <c r="E198" s="30"/>
      <c r="F198" s="4"/>
      <c r="G198" s="98"/>
      <c r="H198" s="55"/>
    </row>
    <row r="199" spans="1:8" ht="18" customHeight="1">
      <c r="A199" s="11">
        <v>163</v>
      </c>
      <c r="B199" s="39"/>
      <c r="C199" s="30"/>
      <c r="D199" s="32"/>
      <c r="E199" s="30"/>
      <c r="F199" s="4"/>
      <c r="G199" s="98"/>
      <c r="H199" s="55"/>
    </row>
    <row r="200" spans="1:8" ht="18" customHeight="1">
      <c r="A200" s="11">
        <v>164</v>
      </c>
      <c r="B200" s="39"/>
      <c r="C200" s="30"/>
      <c r="D200" s="32"/>
      <c r="E200" s="30"/>
      <c r="F200" s="4"/>
      <c r="G200" s="98"/>
      <c r="H200" s="55"/>
    </row>
    <row r="201" spans="1:8" ht="18" customHeight="1">
      <c r="A201" s="11">
        <v>165</v>
      </c>
      <c r="B201" s="39"/>
      <c r="C201" s="30"/>
      <c r="D201" s="32"/>
      <c r="E201" s="30"/>
      <c r="F201" s="4"/>
      <c r="G201" s="98"/>
      <c r="H201" s="55"/>
    </row>
    <row r="202" spans="1:8" ht="18" customHeight="1">
      <c r="A202" s="11">
        <v>166</v>
      </c>
      <c r="B202" s="39"/>
      <c r="C202" s="30"/>
      <c r="D202" s="32"/>
      <c r="E202" s="30"/>
      <c r="F202" s="4"/>
      <c r="G202" s="98"/>
      <c r="H202" s="55"/>
    </row>
    <row r="203" spans="1:8" ht="18" customHeight="1">
      <c r="A203" s="11">
        <v>167</v>
      </c>
      <c r="B203" s="39"/>
      <c r="C203" s="30"/>
      <c r="D203" s="32"/>
      <c r="E203" s="30"/>
      <c r="F203" s="4"/>
      <c r="G203" s="98"/>
      <c r="H203" s="55"/>
    </row>
    <row r="204" spans="1:8" ht="18" customHeight="1">
      <c r="A204" s="11">
        <v>168</v>
      </c>
      <c r="B204" s="39"/>
      <c r="C204" s="30"/>
      <c r="D204" s="32"/>
      <c r="E204" s="30"/>
      <c r="F204" s="4"/>
      <c r="G204" s="98"/>
      <c r="H204" s="55"/>
    </row>
    <row r="205" spans="1:8" ht="18" customHeight="1">
      <c r="A205" s="11">
        <v>169</v>
      </c>
      <c r="B205" s="39"/>
      <c r="C205" s="30"/>
      <c r="D205" s="32"/>
      <c r="E205" s="30"/>
      <c r="F205" s="4"/>
      <c r="G205" s="98"/>
      <c r="H205" s="55"/>
    </row>
    <row r="206" spans="1:8" ht="18" customHeight="1">
      <c r="A206" s="11">
        <v>170</v>
      </c>
      <c r="B206" s="39"/>
      <c r="C206" s="30"/>
      <c r="D206" s="32"/>
      <c r="E206" s="30"/>
      <c r="F206" s="4"/>
      <c r="G206" s="98"/>
      <c r="H206" s="55"/>
    </row>
    <row r="207" spans="1:8" ht="18" customHeight="1">
      <c r="A207" s="11">
        <v>171</v>
      </c>
      <c r="B207" s="39"/>
      <c r="C207" s="30"/>
      <c r="D207" s="32"/>
      <c r="E207" s="30"/>
      <c r="F207" s="4"/>
      <c r="G207" s="98"/>
      <c r="H207" s="55"/>
    </row>
    <row r="208" spans="1:8" ht="18" customHeight="1">
      <c r="A208" s="11">
        <v>172</v>
      </c>
      <c r="B208" s="39"/>
      <c r="C208" s="30"/>
      <c r="D208" s="32"/>
      <c r="E208" s="30"/>
      <c r="F208" s="4"/>
      <c r="G208" s="98"/>
      <c r="H208" s="55"/>
    </row>
    <row r="209" spans="1:8" ht="18" customHeight="1">
      <c r="A209" s="11">
        <v>173</v>
      </c>
      <c r="B209" s="39"/>
      <c r="C209" s="30"/>
      <c r="D209" s="32"/>
      <c r="E209" s="30"/>
      <c r="F209" s="4"/>
      <c r="G209" s="98"/>
      <c r="H209" s="55"/>
    </row>
    <row r="210" spans="1:8" ht="18" customHeight="1">
      <c r="A210" s="11">
        <v>174</v>
      </c>
      <c r="B210" s="39"/>
      <c r="C210" s="30"/>
      <c r="D210" s="32"/>
      <c r="E210" s="30"/>
      <c r="F210" s="4"/>
      <c r="G210" s="98"/>
      <c r="H210" s="55"/>
    </row>
    <row r="211" spans="1:8" ht="18" customHeight="1">
      <c r="A211" s="11">
        <v>175</v>
      </c>
      <c r="B211" s="39"/>
      <c r="C211" s="30"/>
      <c r="D211" s="32"/>
      <c r="E211" s="30"/>
      <c r="F211" s="4"/>
      <c r="G211" s="98"/>
      <c r="H211" s="55"/>
    </row>
    <row r="212" spans="1:8" ht="18" customHeight="1">
      <c r="A212" s="11">
        <v>176</v>
      </c>
      <c r="B212" s="39"/>
      <c r="C212" s="30"/>
      <c r="D212" s="32"/>
      <c r="E212" s="30"/>
      <c r="F212" s="4"/>
      <c r="G212" s="98"/>
      <c r="H212" s="55"/>
    </row>
    <row r="213" spans="1:8" ht="18" customHeight="1">
      <c r="A213" s="11">
        <v>177</v>
      </c>
      <c r="B213" s="39"/>
      <c r="C213" s="30"/>
      <c r="D213" s="32"/>
      <c r="E213" s="30"/>
      <c r="F213" s="4"/>
      <c r="G213" s="98"/>
      <c r="H213" s="55"/>
    </row>
    <row r="214" spans="1:8" ht="18" customHeight="1">
      <c r="A214" s="11">
        <v>178</v>
      </c>
      <c r="B214" s="39"/>
      <c r="C214" s="30"/>
      <c r="D214" s="32"/>
      <c r="E214" s="30"/>
      <c r="F214" s="4"/>
      <c r="G214" s="98"/>
      <c r="H214" s="55"/>
    </row>
    <row r="215" spans="1:8" ht="18" customHeight="1">
      <c r="A215" s="11">
        <v>179</v>
      </c>
      <c r="B215" s="39"/>
      <c r="C215" s="30"/>
      <c r="D215" s="32"/>
      <c r="E215" s="30"/>
      <c r="F215" s="4"/>
      <c r="G215" s="98"/>
      <c r="H215" s="55"/>
    </row>
    <row r="216" spans="1:8" ht="18" customHeight="1">
      <c r="A216" s="11">
        <v>180</v>
      </c>
      <c r="B216" s="39"/>
      <c r="C216" s="30"/>
      <c r="D216" s="32"/>
      <c r="E216" s="30"/>
      <c r="F216" s="4"/>
      <c r="G216" s="98"/>
      <c r="H216" s="55"/>
    </row>
    <row r="217" spans="1:8" ht="18" customHeight="1">
      <c r="A217" s="11">
        <v>181</v>
      </c>
      <c r="B217" s="39"/>
      <c r="C217" s="30"/>
      <c r="D217" s="32"/>
      <c r="E217" s="30"/>
      <c r="F217" s="4"/>
      <c r="G217" s="98"/>
      <c r="H217" s="55"/>
    </row>
    <row r="218" spans="1:8" ht="18" customHeight="1">
      <c r="A218" s="11">
        <v>182</v>
      </c>
      <c r="B218" s="39"/>
      <c r="C218" s="30"/>
      <c r="D218" s="32"/>
      <c r="E218" s="30"/>
      <c r="F218" s="4"/>
      <c r="G218" s="98"/>
      <c r="H218" s="55"/>
    </row>
    <row r="219" spans="1:8" ht="18" customHeight="1">
      <c r="A219" s="11">
        <v>183</v>
      </c>
      <c r="B219" s="39"/>
      <c r="C219" s="30"/>
      <c r="D219" s="32"/>
      <c r="E219" s="30"/>
      <c r="F219" s="4"/>
      <c r="G219" s="98"/>
      <c r="H219" s="55"/>
    </row>
    <row r="220" spans="1:8" ht="18" customHeight="1">
      <c r="A220" s="11">
        <v>184</v>
      </c>
      <c r="B220" s="39"/>
      <c r="C220" s="30"/>
      <c r="D220" s="32"/>
      <c r="E220" s="30"/>
      <c r="F220" s="4"/>
      <c r="G220" s="98"/>
      <c r="H220" s="55"/>
    </row>
    <row r="221" spans="1:8" ht="18" customHeight="1">
      <c r="A221" s="11">
        <v>185</v>
      </c>
      <c r="B221" s="39"/>
      <c r="C221" s="30"/>
      <c r="D221" s="32"/>
      <c r="E221" s="30"/>
      <c r="F221" s="4"/>
      <c r="G221" s="98"/>
      <c r="H221" s="55"/>
    </row>
    <row r="222" spans="1:8" ht="18" customHeight="1">
      <c r="A222" s="11">
        <v>186</v>
      </c>
      <c r="B222" s="39"/>
      <c r="C222" s="30"/>
      <c r="D222" s="32"/>
      <c r="E222" s="30"/>
      <c r="F222" s="4"/>
      <c r="G222" s="98"/>
      <c r="H222" s="55"/>
    </row>
    <row r="223" spans="1:8" ht="18" customHeight="1">
      <c r="A223" s="11">
        <v>187</v>
      </c>
      <c r="B223" s="39"/>
      <c r="C223" s="30"/>
      <c r="D223" s="32"/>
      <c r="E223" s="30"/>
      <c r="F223" s="4"/>
      <c r="G223" s="98"/>
      <c r="H223" s="55"/>
    </row>
    <row r="224" spans="1:8" ht="18" customHeight="1">
      <c r="A224" s="11">
        <v>188</v>
      </c>
      <c r="B224" s="39"/>
      <c r="C224" s="30"/>
      <c r="D224" s="32"/>
      <c r="E224" s="30"/>
      <c r="F224" s="4"/>
      <c r="G224" s="98"/>
      <c r="H224" s="55"/>
    </row>
    <row r="225" spans="1:8" ht="18" customHeight="1">
      <c r="A225" s="11">
        <v>189</v>
      </c>
      <c r="B225" s="39"/>
      <c r="C225" s="30"/>
      <c r="D225" s="32"/>
      <c r="E225" s="30"/>
      <c r="F225" s="4"/>
      <c r="G225" s="98"/>
      <c r="H225" s="55"/>
    </row>
    <row r="226" spans="1:8" ht="18" customHeight="1">
      <c r="A226" s="11">
        <v>190</v>
      </c>
      <c r="B226" s="39"/>
      <c r="C226" s="30"/>
      <c r="D226" s="32"/>
      <c r="E226" s="30"/>
      <c r="F226" s="4"/>
      <c r="G226" s="98"/>
      <c r="H226" s="55"/>
    </row>
    <row r="227" spans="1:8" ht="18" customHeight="1">
      <c r="A227" s="11">
        <v>191</v>
      </c>
      <c r="B227" s="39"/>
      <c r="C227" s="30"/>
      <c r="D227" s="32"/>
      <c r="E227" s="30"/>
      <c r="F227" s="4"/>
      <c r="G227" s="98"/>
      <c r="H227" s="55"/>
    </row>
    <row r="228" spans="1:8" ht="18" customHeight="1">
      <c r="A228" s="11">
        <v>192</v>
      </c>
      <c r="B228" s="39"/>
      <c r="C228" s="30"/>
      <c r="D228" s="32"/>
      <c r="E228" s="30"/>
      <c r="F228" s="4"/>
      <c r="G228" s="98"/>
      <c r="H228" s="55"/>
    </row>
    <row r="229" spans="1:8" ht="18" customHeight="1">
      <c r="A229" s="11">
        <v>193</v>
      </c>
      <c r="B229" s="39"/>
      <c r="C229" s="30"/>
      <c r="D229" s="32"/>
      <c r="E229" s="30"/>
      <c r="F229" s="4"/>
      <c r="G229" s="98"/>
      <c r="H229" s="55"/>
    </row>
    <row r="230" spans="1:8" ht="18" customHeight="1">
      <c r="A230" s="11">
        <v>194</v>
      </c>
      <c r="B230" s="39"/>
      <c r="C230" s="30"/>
      <c r="D230" s="32"/>
      <c r="E230" s="30"/>
      <c r="F230" s="4"/>
      <c r="G230" s="98"/>
      <c r="H230" s="55"/>
    </row>
    <row r="231" spans="1:8" ht="18" customHeight="1">
      <c r="A231" s="11">
        <v>195</v>
      </c>
      <c r="B231" s="39"/>
      <c r="C231" s="30"/>
      <c r="D231" s="32"/>
      <c r="E231" s="30"/>
      <c r="F231" s="4"/>
      <c r="G231" s="98"/>
      <c r="H231" s="55"/>
    </row>
    <row r="232" spans="1:8" ht="18" customHeight="1">
      <c r="A232" s="11">
        <v>196</v>
      </c>
      <c r="B232" s="39"/>
      <c r="C232" s="30"/>
      <c r="D232" s="32"/>
      <c r="E232" s="30"/>
      <c r="F232" s="4"/>
      <c r="G232" s="98"/>
      <c r="H232" s="55"/>
    </row>
    <row r="233" spans="1:8" ht="18" customHeight="1">
      <c r="A233" s="11">
        <v>197</v>
      </c>
      <c r="B233" s="39"/>
      <c r="C233" s="30"/>
      <c r="D233" s="32"/>
      <c r="E233" s="30"/>
      <c r="F233" s="4"/>
      <c r="G233" s="98"/>
      <c r="H233" s="55"/>
    </row>
    <row r="234" spans="1:8" ht="18" customHeight="1">
      <c r="A234" s="11">
        <v>198</v>
      </c>
      <c r="B234" s="39"/>
      <c r="C234" s="30"/>
      <c r="D234" s="32"/>
      <c r="E234" s="30"/>
      <c r="F234" s="4"/>
      <c r="G234" s="98"/>
      <c r="H234" s="55"/>
    </row>
    <row r="235" spans="1:8" ht="18" customHeight="1">
      <c r="A235" s="11">
        <v>199</v>
      </c>
      <c r="B235" s="39"/>
      <c r="C235" s="30"/>
      <c r="D235" s="32"/>
      <c r="E235" s="30"/>
      <c r="F235" s="4"/>
      <c r="G235" s="98"/>
      <c r="H235" s="55"/>
    </row>
    <row r="236" spans="1:8" ht="18" customHeight="1" thickBot="1">
      <c r="A236" s="11">
        <v>200</v>
      </c>
      <c r="B236" s="40"/>
      <c r="C236" s="31"/>
      <c r="D236" s="33"/>
      <c r="E236" s="31"/>
      <c r="F236" s="5"/>
      <c r="G236" s="99"/>
      <c r="H236" s="176"/>
    </row>
    <row r="237" spans="1:8" s="14" customFormat="1" ht="9.9499999999999993" customHeight="1" thickTop="1"/>
    <row r="238" spans="1:8" ht="13.5" hidden="1"/>
    <row r="239" spans="1:8" ht="13.5" hidden="1" customHeight="1"/>
  </sheetData>
  <sheetProtection algorithmName="SHA-512" hashValue="zQnQpWeaIoCP8Sk/nBYZYUF1dKh9j6q/+75ykV1CZ0RCFcndjBXBFN7Jbsmsc86mZBleIGWozRAbXWf+ReWB3w==" saltValue="UdmYbUCF6j+pxb6szOFPNg==" spinCount="100000" sheet="1" objects="1" scenarios="1" formatCells="0" formatColumns="0" formatRows="0"/>
  <mergeCells count="34">
    <mergeCell ref="B16:G16"/>
    <mergeCell ref="A1:G1"/>
    <mergeCell ref="A2:G2"/>
    <mergeCell ref="E5:G5"/>
    <mergeCell ref="B6:G6"/>
    <mergeCell ref="B7:G7"/>
    <mergeCell ref="A8:A9"/>
    <mergeCell ref="B8:G8"/>
    <mergeCell ref="B9:G9"/>
    <mergeCell ref="B10:G10"/>
    <mergeCell ref="B11:G11"/>
    <mergeCell ref="B12:G12"/>
    <mergeCell ref="B13:G13"/>
    <mergeCell ref="B15:G15"/>
    <mergeCell ref="A18:A21"/>
    <mergeCell ref="E18:G18"/>
    <mergeCell ref="E19:G19"/>
    <mergeCell ref="B20:C20"/>
    <mergeCell ref="E20:G20"/>
    <mergeCell ref="B21:C21"/>
    <mergeCell ref="E21:G21"/>
    <mergeCell ref="H34:H35"/>
    <mergeCell ref="F34:G34"/>
    <mergeCell ref="A22:A23"/>
    <mergeCell ref="B22:B23"/>
    <mergeCell ref="E22:G22"/>
    <mergeCell ref="E23:G23"/>
    <mergeCell ref="B24:C24"/>
    <mergeCell ref="E24:G24"/>
    <mergeCell ref="A34:A35"/>
    <mergeCell ref="B34:B35"/>
    <mergeCell ref="C34:C35"/>
    <mergeCell ref="D34:D35"/>
    <mergeCell ref="E34:E35"/>
  </mergeCells>
  <phoneticPr fontId="2"/>
  <dataValidations count="3">
    <dataValidation type="list" errorStyle="warning" allowBlank="1" showInputMessage="1" showErrorMessage="1" sqref="D17" xr:uid="{7072C064-7F16-4B46-9FFA-F38CCF387E61}">
      <formula1>"1,2"</formula1>
    </dataValidation>
    <dataValidation type="list" allowBlank="1" showInputMessage="1" showErrorMessage="1" sqref="F17" xr:uid="{EA106316-DC61-4204-946C-C31F116FC1F0}">
      <formula1>"1,2,3,4,5,6,7,8,9,10,11,12,13,14,15,16,17,18,19,20,21,22,23,24,25,26,27,28,29,30,31"</formula1>
    </dataValidation>
    <dataValidation type="list" allowBlank="1" showInputMessage="1" showErrorMessage="1" sqref="F36:H236" xr:uid="{64365A31-B704-4E6A-9453-B9694E22538D}">
      <formula1>"○"</formula1>
    </dataValidation>
  </dataValidations>
  <hyperlinks>
    <hyperlink ref="D36" r:id="rId1" xr:uid="{B4A5BAA0-468F-4DD8-BAFA-36132B805AE8}"/>
  </hyperlinks>
  <pageMargins left="0.59055118110236227" right="0.59055118110236227" top="0.59055118110236227" bottom="0.59055118110236227" header="0" footer="0"/>
  <pageSetup paperSize="9" orientation="landscape" r:id="rId2"/>
  <rowBreaks count="1" manualBreakCount="1">
    <brk id="29" max="11" man="1"/>
  </rowBreak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1674E3-800E-4DC2-9074-075FC9FAB3C1}">
  <sheetPr>
    <tabColor theme="9" tint="0.59999389629810485"/>
  </sheetPr>
  <dimension ref="A1:I241"/>
  <sheetViews>
    <sheetView zoomScaleNormal="100" zoomScaleSheetLayoutView="100" workbookViewId="0">
      <selection activeCell="B5" sqref="B5"/>
    </sheetView>
  </sheetViews>
  <sheetFormatPr defaultColWidth="0" defaultRowHeight="0" customHeight="1" zeroHeight="1"/>
  <cols>
    <col min="1" max="1" width="14.625" style="2" customWidth="1"/>
    <col min="2" max="3" width="25.625" style="2" customWidth="1"/>
    <col min="4" max="4" width="32.625" style="2" customWidth="1"/>
    <col min="5" max="8" width="15.625" style="2" customWidth="1"/>
    <col min="9" max="9" width="1.625" style="14" customWidth="1"/>
    <col min="10" max="16384" width="9" style="2" hidden="1"/>
  </cols>
  <sheetData>
    <row r="1" spans="1:9" ht="27" customHeight="1">
      <c r="A1" s="315" t="s">
        <v>119</v>
      </c>
      <c r="B1" s="315"/>
      <c r="C1" s="315"/>
      <c r="D1" s="315"/>
      <c r="E1" s="315"/>
      <c r="F1" s="315"/>
      <c r="G1" s="315"/>
      <c r="H1" s="194"/>
      <c r="I1" s="52"/>
    </row>
    <row r="2" spans="1:9" ht="24.75" customHeight="1">
      <c r="A2" s="316" t="s">
        <v>52</v>
      </c>
      <c r="B2" s="316"/>
      <c r="C2" s="316"/>
      <c r="D2" s="316"/>
      <c r="E2" s="316"/>
      <c r="F2" s="316"/>
      <c r="G2" s="316"/>
      <c r="H2" s="195"/>
      <c r="I2" s="53"/>
    </row>
    <row r="3" spans="1:9" ht="8.25" customHeight="1">
      <c r="A3" s="14"/>
      <c r="B3" s="14"/>
      <c r="C3" s="14"/>
      <c r="D3" s="14"/>
      <c r="E3" s="14"/>
      <c r="F3" s="14"/>
      <c r="G3" s="14"/>
      <c r="H3" s="14"/>
      <c r="I3" s="51"/>
    </row>
    <row r="4" spans="1:9" ht="21.75" customHeight="1" thickBot="1">
      <c r="A4" s="14" t="s">
        <v>0</v>
      </c>
      <c r="B4" s="14"/>
      <c r="C4" s="14"/>
      <c r="D4" s="14"/>
      <c r="E4" s="14"/>
      <c r="F4" s="14"/>
      <c r="G4" s="14"/>
      <c r="H4" s="14"/>
      <c r="I4" s="51"/>
    </row>
    <row r="5" spans="1:9" ht="21.95" customHeight="1" thickTop="1">
      <c r="A5" s="29" t="s">
        <v>1</v>
      </c>
      <c r="B5" s="126" t="s">
        <v>81</v>
      </c>
      <c r="C5" s="127" t="s">
        <v>66</v>
      </c>
      <c r="D5" s="127" t="s">
        <v>67</v>
      </c>
      <c r="E5" s="237"/>
      <c r="F5" s="237"/>
      <c r="G5" s="238"/>
      <c r="H5" s="196"/>
      <c r="I5" s="51"/>
    </row>
    <row r="6" spans="1:9" ht="21.95" customHeight="1">
      <c r="A6" s="27" t="s">
        <v>2</v>
      </c>
      <c r="B6" s="234"/>
      <c r="C6" s="235"/>
      <c r="D6" s="235"/>
      <c r="E6" s="235"/>
      <c r="F6" s="235"/>
      <c r="G6" s="236"/>
      <c r="H6" s="196"/>
    </row>
    <row r="7" spans="1:9" ht="21.95" customHeight="1">
      <c r="A7" s="27" t="s">
        <v>13</v>
      </c>
      <c r="B7" s="234"/>
      <c r="C7" s="235"/>
      <c r="D7" s="235"/>
      <c r="E7" s="235"/>
      <c r="F7" s="235"/>
      <c r="G7" s="236"/>
      <c r="H7" s="196"/>
    </row>
    <row r="8" spans="1:9" ht="21.95" customHeight="1">
      <c r="A8" s="241" t="s">
        <v>3</v>
      </c>
      <c r="B8" s="243" t="s">
        <v>4</v>
      </c>
      <c r="C8" s="244"/>
      <c r="D8" s="244"/>
      <c r="E8" s="244"/>
      <c r="F8" s="244"/>
      <c r="G8" s="245"/>
      <c r="H8" s="196"/>
    </row>
    <row r="9" spans="1:9" ht="21.95" customHeight="1">
      <c r="A9" s="242"/>
      <c r="B9" s="246"/>
      <c r="C9" s="247"/>
      <c r="D9" s="247"/>
      <c r="E9" s="247"/>
      <c r="F9" s="247"/>
      <c r="G9" s="248"/>
      <c r="H9" s="196"/>
    </row>
    <row r="10" spans="1:9" ht="21.95" customHeight="1">
      <c r="A10" s="43" t="s">
        <v>5</v>
      </c>
      <c r="B10" s="249"/>
      <c r="C10" s="250"/>
      <c r="D10" s="250"/>
      <c r="E10" s="250"/>
      <c r="F10" s="250"/>
      <c r="G10" s="251"/>
      <c r="H10" s="196"/>
    </row>
    <row r="11" spans="1:9" ht="21.95" customHeight="1">
      <c r="A11" s="133" t="s">
        <v>6</v>
      </c>
      <c r="B11" s="252"/>
      <c r="C11" s="253"/>
      <c r="D11" s="253"/>
      <c r="E11" s="253"/>
      <c r="F11" s="253"/>
      <c r="G11" s="254"/>
      <c r="H11" s="196"/>
    </row>
    <row r="12" spans="1:9" ht="21.95" customHeight="1">
      <c r="A12" s="27" t="s">
        <v>7</v>
      </c>
      <c r="B12" s="234"/>
      <c r="C12" s="235"/>
      <c r="D12" s="235"/>
      <c r="E12" s="235"/>
      <c r="F12" s="235"/>
      <c r="G12" s="236"/>
      <c r="H12" s="196"/>
    </row>
    <row r="13" spans="1:9" ht="21.95" customHeight="1" thickBot="1">
      <c r="A13" s="27" t="s">
        <v>8</v>
      </c>
      <c r="B13" s="255" t="s">
        <v>9</v>
      </c>
      <c r="C13" s="256"/>
      <c r="D13" s="256"/>
      <c r="E13" s="256"/>
      <c r="F13" s="256"/>
      <c r="G13" s="257"/>
      <c r="H13" s="196"/>
    </row>
    <row r="14" spans="1:9" ht="8.25" customHeight="1" thickTop="1" thickBot="1">
      <c r="A14" s="14"/>
      <c r="B14" s="14"/>
      <c r="C14" s="14"/>
      <c r="D14" s="14"/>
      <c r="E14" s="14"/>
      <c r="F14" s="14"/>
      <c r="G14" s="14"/>
      <c r="H14" s="14"/>
    </row>
    <row r="15" spans="1:9" ht="39.950000000000003" customHeight="1" thickTop="1">
      <c r="A15" s="27" t="s">
        <v>10</v>
      </c>
      <c r="B15" s="317" t="s">
        <v>111</v>
      </c>
      <c r="C15" s="318"/>
      <c r="D15" s="318"/>
      <c r="E15" s="318"/>
      <c r="F15" s="318"/>
      <c r="G15" s="319"/>
      <c r="H15" s="156"/>
      <c r="I15" s="46"/>
    </row>
    <row r="16" spans="1:9" ht="24.95" customHeight="1" thickBot="1">
      <c r="A16" s="28" t="s">
        <v>69</v>
      </c>
      <c r="B16" s="268" t="s">
        <v>103</v>
      </c>
      <c r="C16" s="269"/>
      <c r="D16" s="270"/>
      <c r="E16" s="269"/>
      <c r="F16" s="270"/>
      <c r="G16" s="271"/>
      <c r="H16" s="148"/>
      <c r="I16" s="44"/>
    </row>
    <row r="17" spans="1:9" ht="24.95" customHeight="1" thickBot="1">
      <c r="A17" s="27" t="s">
        <v>68</v>
      </c>
      <c r="B17" s="134" t="s">
        <v>70</v>
      </c>
      <c r="C17" s="100" t="s">
        <v>108</v>
      </c>
      <c r="D17" s="54"/>
      <c r="E17" s="163" t="s">
        <v>11</v>
      </c>
      <c r="F17" s="54"/>
      <c r="G17" s="164" t="s">
        <v>17</v>
      </c>
      <c r="H17" s="174"/>
      <c r="I17" s="21"/>
    </row>
    <row r="18" spans="1:9" ht="24.95" customHeight="1">
      <c r="A18" s="226" t="s">
        <v>56</v>
      </c>
      <c r="B18" s="135" t="s">
        <v>73</v>
      </c>
      <c r="C18" s="48">
        <v>2300</v>
      </c>
      <c r="D18" s="60">
        <f>COUNTA(F38:F237)</f>
        <v>0</v>
      </c>
      <c r="E18" s="219" t="s">
        <v>20</v>
      </c>
      <c r="F18" s="220"/>
      <c r="G18" s="221"/>
      <c r="H18" s="174"/>
      <c r="I18" s="20"/>
    </row>
    <row r="19" spans="1:9" ht="24.95" customHeight="1">
      <c r="A19" s="226"/>
      <c r="B19" s="135" t="s">
        <v>74</v>
      </c>
      <c r="C19" s="48">
        <v>1800</v>
      </c>
      <c r="D19" s="59">
        <f>COUNTA(G38:G237)</f>
        <v>0</v>
      </c>
      <c r="E19" s="219" t="s">
        <v>20</v>
      </c>
      <c r="F19" s="222"/>
      <c r="G19" s="221"/>
      <c r="H19" s="174"/>
      <c r="I19" s="20"/>
    </row>
    <row r="20" spans="1:9" ht="24.95" customHeight="1">
      <c r="A20" s="226"/>
      <c r="B20" s="272" t="s">
        <v>60</v>
      </c>
      <c r="C20" s="273"/>
      <c r="D20" s="151">
        <f>C18*D18+C19*D19</f>
        <v>0</v>
      </c>
      <c r="E20" s="262" t="s">
        <v>57</v>
      </c>
      <c r="F20" s="263"/>
      <c r="G20" s="264"/>
      <c r="H20" s="175"/>
      <c r="I20" s="20"/>
    </row>
    <row r="21" spans="1:9" ht="24.95" customHeight="1">
      <c r="A21" s="226"/>
      <c r="B21" s="258" t="s">
        <v>51</v>
      </c>
      <c r="C21" s="259"/>
      <c r="D21" s="61">
        <f>COUNTA(B38:B237)</f>
        <v>0</v>
      </c>
      <c r="E21" s="260" t="s">
        <v>20</v>
      </c>
      <c r="F21" s="220"/>
      <c r="G21" s="261"/>
      <c r="H21" s="174"/>
      <c r="I21" s="20"/>
    </row>
    <row r="22" spans="1:9" ht="24.95" customHeight="1">
      <c r="A22" s="226" t="s">
        <v>61</v>
      </c>
      <c r="B22" s="227" t="s">
        <v>62</v>
      </c>
      <c r="C22" s="157">
        <v>1000</v>
      </c>
      <c r="D22" s="59">
        <f>COUNTIF($H$38:$H$237,"○")</f>
        <v>0</v>
      </c>
      <c r="E22" s="223" t="s">
        <v>20</v>
      </c>
      <c r="F22" s="224"/>
      <c r="G22" s="225"/>
      <c r="H22" s="174"/>
      <c r="I22" s="45"/>
    </row>
    <row r="23" spans="1:9" ht="24.95" customHeight="1">
      <c r="A23" s="226"/>
      <c r="B23" s="227"/>
      <c r="C23" s="168" t="s">
        <v>63</v>
      </c>
      <c r="D23" s="152">
        <f>C22*D22</f>
        <v>0</v>
      </c>
      <c r="E23" s="228" t="s">
        <v>64</v>
      </c>
      <c r="F23" s="228"/>
      <c r="G23" s="229"/>
      <c r="H23" s="175"/>
      <c r="I23" s="45"/>
    </row>
    <row r="24" spans="1:9" ht="24.95" customHeight="1" thickBot="1">
      <c r="A24" s="28" t="s">
        <v>59</v>
      </c>
      <c r="B24" s="230" t="s">
        <v>65</v>
      </c>
      <c r="C24" s="231"/>
      <c r="D24" s="169">
        <f>SUM(D20,D23)</f>
        <v>0</v>
      </c>
      <c r="E24" s="232" t="s">
        <v>57</v>
      </c>
      <c r="F24" s="232"/>
      <c r="G24" s="233"/>
      <c r="H24" s="175"/>
      <c r="I24" s="45"/>
    </row>
    <row r="25" spans="1:9" ht="15" customHeight="1" thickTop="1">
      <c r="A25" s="50" t="s">
        <v>72</v>
      </c>
      <c r="B25" s="50"/>
      <c r="C25" s="50"/>
      <c r="D25" s="50"/>
      <c r="E25" s="50"/>
      <c r="F25" s="49"/>
      <c r="G25" s="49"/>
      <c r="H25" s="49"/>
      <c r="I25" s="49"/>
    </row>
    <row r="26" spans="1:9" ht="15" customHeight="1">
      <c r="A26" s="50" t="s">
        <v>106</v>
      </c>
      <c r="B26" s="50"/>
      <c r="C26" s="50"/>
      <c r="D26" s="50"/>
      <c r="E26" s="49"/>
      <c r="F26" s="49"/>
      <c r="G26" s="49"/>
      <c r="H26" s="49"/>
      <c r="I26" s="49"/>
    </row>
    <row r="27" spans="1:9" ht="15" customHeight="1">
      <c r="A27" s="50" t="s">
        <v>105</v>
      </c>
      <c r="B27" s="50"/>
      <c r="C27" s="50"/>
      <c r="D27" s="50"/>
      <c r="E27" s="49"/>
      <c r="F27" s="49"/>
      <c r="G27" s="49"/>
      <c r="H27" s="49"/>
      <c r="I27" s="49"/>
    </row>
    <row r="28" spans="1:9" ht="15" customHeight="1">
      <c r="A28" s="50" t="s">
        <v>86</v>
      </c>
      <c r="B28" s="50"/>
      <c r="C28" s="50"/>
      <c r="D28" s="50"/>
      <c r="E28" s="50"/>
      <c r="F28" s="49"/>
      <c r="G28" s="49"/>
      <c r="H28" s="49"/>
      <c r="I28" s="49"/>
    </row>
    <row r="29" spans="1:9" ht="15" customHeight="1">
      <c r="A29" s="50" t="s">
        <v>93</v>
      </c>
      <c r="B29" s="50"/>
      <c r="C29" s="50"/>
      <c r="D29" s="50"/>
      <c r="E29" s="50"/>
      <c r="F29" s="49"/>
      <c r="G29" s="49"/>
      <c r="H29" s="49"/>
      <c r="I29" s="49"/>
    </row>
    <row r="30" spans="1:9" ht="15" customHeight="1">
      <c r="A30" s="50" t="s">
        <v>100</v>
      </c>
      <c r="B30" s="50"/>
      <c r="C30" s="50"/>
      <c r="D30" s="50"/>
      <c r="E30" s="50"/>
      <c r="F30" s="49"/>
      <c r="G30" s="49"/>
      <c r="H30" s="49"/>
      <c r="I30" s="49"/>
    </row>
    <row r="31" spans="1:9" ht="21.75" customHeight="1">
      <c r="A31" s="14"/>
      <c r="B31" s="14"/>
      <c r="C31" s="14"/>
      <c r="D31" s="14"/>
      <c r="E31" s="14"/>
      <c r="F31" s="14"/>
      <c r="G31" s="14"/>
      <c r="H31" s="14"/>
    </row>
    <row r="32" spans="1:9" ht="65.25" customHeight="1">
      <c r="A32" s="15"/>
      <c r="B32" s="15"/>
      <c r="C32" s="15"/>
      <c r="D32" s="15"/>
      <c r="E32" s="15"/>
      <c r="F32" s="15"/>
      <c r="G32" s="15"/>
      <c r="H32" s="15"/>
      <c r="I32" s="15"/>
    </row>
    <row r="33" spans="1:9" customFormat="1" ht="27.75" customHeight="1">
      <c r="A33" s="16"/>
      <c r="B33" s="16"/>
      <c r="C33" s="16"/>
      <c r="D33" s="16"/>
      <c r="E33" s="16"/>
      <c r="F33" s="16"/>
      <c r="G33" s="16"/>
      <c r="H33" s="16"/>
      <c r="I33" s="16"/>
    </row>
    <row r="34" spans="1:9" customFormat="1" ht="25.5" customHeight="1" thickBot="1">
      <c r="A34" s="18" t="s">
        <v>18</v>
      </c>
      <c r="B34" s="17"/>
      <c r="C34" s="17"/>
      <c r="D34" s="22"/>
      <c r="E34" s="22"/>
      <c r="F34" s="17"/>
      <c r="G34" s="19"/>
      <c r="H34" s="19"/>
      <c r="I34" s="17"/>
    </row>
    <row r="35" spans="1:9" ht="18.600000000000001" customHeight="1" thickTop="1">
      <c r="A35" s="305" t="s">
        <v>14</v>
      </c>
      <c r="B35" s="307" t="s">
        <v>48</v>
      </c>
      <c r="C35" s="309" t="s">
        <v>53</v>
      </c>
      <c r="D35" s="311" t="s">
        <v>16</v>
      </c>
      <c r="E35" s="313" t="s">
        <v>55</v>
      </c>
      <c r="F35" s="303" t="s">
        <v>89</v>
      </c>
      <c r="G35" s="304"/>
      <c r="H35" s="301" t="s">
        <v>104</v>
      </c>
    </row>
    <row r="36" spans="1:9" ht="18.600000000000001" customHeight="1">
      <c r="A36" s="306"/>
      <c r="B36" s="308"/>
      <c r="C36" s="310"/>
      <c r="D36" s="312"/>
      <c r="E36" s="314"/>
      <c r="F36" s="138" t="s">
        <v>91</v>
      </c>
      <c r="G36" s="139" t="s">
        <v>92</v>
      </c>
      <c r="H36" s="302"/>
    </row>
    <row r="37" spans="1:9" ht="18" customHeight="1">
      <c r="A37" s="105" t="s">
        <v>21</v>
      </c>
      <c r="B37" s="106" t="s">
        <v>43</v>
      </c>
      <c r="C37" s="107" t="s">
        <v>54</v>
      </c>
      <c r="D37" s="108" t="s">
        <v>31</v>
      </c>
      <c r="E37" s="109">
        <v>20010415</v>
      </c>
      <c r="F37" s="110"/>
      <c r="G37" s="120" t="s">
        <v>15</v>
      </c>
      <c r="H37" s="177" t="s">
        <v>15</v>
      </c>
    </row>
    <row r="38" spans="1:9" ht="18" customHeight="1">
      <c r="A38" s="36">
        <v>1</v>
      </c>
      <c r="B38" s="101"/>
      <c r="C38" s="37"/>
      <c r="D38" s="32"/>
      <c r="E38" s="30"/>
      <c r="F38" s="7"/>
      <c r="G38" s="98"/>
      <c r="H38" s="55"/>
    </row>
    <row r="39" spans="1:9" ht="18" customHeight="1">
      <c r="A39" s="11">
        <v>2</v>
      </c>
      <c r="B39" s="39"/>
      <c r="C39" s="30"/>
      <c r="D39" s="32"/>
      <c r="E39" s="42"/>
      <c r="F39" s="4"/>
      <c r="G39" s="98"/>
      <c r="H39" s="55"/>
    </row>
    <row r="40" spans="1:9" ht="18" customHeight="1">
      <c r="A40" s="11">
        <v>3</v>
      </c>
      <c r="B40" s="39"/>
      <c r="C40" s="30"/>
      <c r="D40" s="32"/>
      <c r="E40" s="30"/>
      <c r="F40" s="4"/>
      <c r="G40" s="98"/>
      <c r="H40" s="55"/>
    </row>
    <row r="41" spans="1:9" ht="18" customHeight="1">
      <c r="A41" s="11">
        <v>4</v>
      </c>
      <c r="B41" s="39"/>
      <c r="C41" s="30"/>
      <c r="D41" s="32"/>
      <c r="E41" s="30"/>
      <c r="F41" s="4"/>
      <c r="G41" s="98"/>
      <c r="H41" s="55"/>
    </row>
    <row r="42" spans="1:9" ht="18" customHeight="1">
      <c r="A42" s="11">
        <v>5</v>
      </c>
      <c r="B42" s="39"/>
      <c r="C42" s="30"/>
      <c r="D42" s="32"/>
      <c r="E42" s="30"/>
      <c r="F42" s="4"/>
      <c r="G42" s="98"/>
      <c r="H42" s="55"/>
    </row>
    <row r="43" spans="1:9" ht="18" customHeight="1">
      <c r="A43" s="11">
        <v>6</v>
      </c>
      <c r="B43" s="39"/>
      <c r="C43" s="30"/>
      <c r="D43" s="32"/>
      <c r="E43" s="30"/>
      <c r="F43" s="4"/>
      <c r="G43" s="98"/>
      <c r="H43" s="55"/>
    </row>
    <row r="44" spans="1:9" ht="18" customHeight="1">
      <c r="A44" s="11">
        <v>7</v>
      </c>
      <c r="B44" s="39"/>
      <c r="C44" s="30"/>
      <c r="D44" s="32"/>
      <c r="E44" s="30"/>
      <c r="F44" s="4"/>
      <c r="G44" s="98"/>
      <c r="H44" s="55"/>
    </row>
    <row r="45" spans="1:9" ht="18" customHeight="1">
      <c r="A45" s="11">
        <v>8</v>
      </c>
      <c r="B45" s="39"/>
      <c r="C45" s="30"/>
      <c r="D45" s="32"/>
      <c r="E45" s="30"/>
      <c r="F45" s="4"/>
      <c r="G45" s="98"/>
      <c r="H45" s="55"/>
    </row>
    <row r="46" spans="1:9" ht="18" customHeight="1">
      <c r="A46" s="11">
        <v>9</v>
      </c>
      <c r="B46" s="39"/>
      <c r="C46" s="30"/>
      <c r="D46" s="32"/>
      <c r="E46" s="30"/>
      <c r="F46" s="4"/>
      <c r="G46" s="98"/>
      <c r="H46" s="55"/>
    </row>
    <row r="47" spans="1:9" ht="18" customHeight="1">
      <c r="A47" s="11">
        <v>10</v>
      </c>
      <c r="B47" s="39"/>
      <c r="C47" s="30"/>
      <c r="D47" s="32"/>
      <c r="E47" s="30"/>
      <c r="F47" s="4"/>
      <c r="G47" s="98"/>
      <c r="H47" s="55"/>
    </row>
    <row r="48" spans="1:9" ht="18" customHeight="1">
      <c r="A48" s="11">
        <v>11</v>
      </c>
      <c r="B48" s="39"/>
      <c r="C48" s="30"/>
      <c r="D48" s="32"/>
      <c r="E48" s="30"/>
      <c r="F48" s="4"/>
      <c r="G48" s="98"/>
      <c r="H48" s="55"/>
    </row>
    <row r="49" spans="1:8" ht="18" customHeight="1">
      <c r="A49" s="11">
        <v>12</v>
      </c>
      <c r="B49" s="39"/>
      <c r="C49" s="30"/>
      <c r="D49" s="32"/>
      <c r="E49" s="30"/>
      <c r="F49" s="4"/>
      <c r="G49" s="98"/>
      <c r="H49" s="55"/>
    </row>
    <row r="50" spans="1:8" ht="18" customHeight="1">
      <c r="A50" s="11">
        <v>13</v>
      </c>
      <c r="B50" s="39"/>
      <c r="C50" s="30"/>
      <c r="D50" s="32"/>
      <c r="E50" s="30"/>
      <c r="F50" s="4"/>
      <c r="G50" s="98"/>
      <c r="H50" s="55"/>
    </row>
    <row r="51" spans="1:8" ht="18" customHeight="1">
      <c r="A51" s="11">
        <v>14</v>
      </c>
      <c r="B51" s="39"/>
      <c r="C51" s="30"/>
      <c r="D51" s="32"/>
      <c r="E51" s="30"/>
      <c r="F51" s="4"/>
      <c r="G51" s="98"/>
      <c r="H51" s="55"/>
    </row>
    <row r="52" spans="1:8" ht="18" customHeight="1">
      <c r="A52" s="11">
        <v>15</v>
      </c>
      <c r="B52" s="39"/>
      <c r="C52" s="30"/>
      <c r="D52" s="32"/>
      <c r="E52" s="30"/>
      <c r="F52" s="4"/>
      <c r="G52" s="98"/>
      <c r="H52" s="55"/>
    </row>
    <row r="53" spans="1:8" ht="18" customHeight="1">
      <c r="A53" s="11">
        <v>16</v>
      </c>
      <c r="B53" s="39"/>
      <c r="C53" s="30"/>
      <c r="D53" s="32"/>
      <c r="E53" s="30"/>
      <c r="F53" s="4"/>
      <c r="G53" s="98"/>
      <c r="H53" s="55"/>
    </row>
    <row r="54" spans="1:8" ht="18" customHeight="1">
      <c r="A54" s="11">
        <v>17</v>
      </c>
      <c r="B54" s="39"/>
      <c r="C54" s="30"/>
      <c r="D54" s="32"/>
      <c r="E54" s="30"/>
      <c r="F54" s="4"/>
      <c r="G54" s="98"/>
      <c r="H54" s="55"/>
    </row>
    <row r="55" spans="1:8" ht="18" customHeight="1">
      <c r="A55" s="11">
        <v>18</v>
      </c>
      <c r="B55" s="39"/>
      <c r="C55" s="30"/>
      <c r="D55" s="32"/>
      <c r="E55" s="30"/>
      <c r="F55" s="4"/>
      <c r="G55" s="98"/>
      <c r="H55" s="55"/>
    </row>
    <row r="56" spans="1:8" ht="18" customHeight="1">
      <c r="A56" s="11">
        <v>19</v>
      </c>
      <c r="B56" s="39"/>
      <c r="C56" s="30"/>
      <c r="D56" s="32"/>
      <c r="E56" s="30"/>
      <c r="F56" s="4"/>
      <c r="G56" s="98"/>
      <c r="H56" s="55"/>
    </row>
    <row r="57" spans="1:8" ht="18" customHeight="1">
      <c r="A57" s="11">
        <v>20</v>
      </c>
      <c r="B57" s="39"/>
      <c r="C57" s="30"/>
      <c r="D57" s="32"/>
      <c r="E57" s="30"/>
      <c r="F57" s="4"/>
      <c r="G57" s="98"/>
      <c r="H57" s="55"/>
    </row>
    <row r="58" spans="1:8" ht="18" customHeight="1">
      <c r="A58" s="11">
        <v>21</v>
      </c>
      <c r="B58" s="39"/>
      <c r="C58" s="30"/>
      <c r="D58" s="32"/>
      <c r="E58" s="30"/>
      <c r="F58" s="4"/>
      <c r="G58" s="98"/>
      <c r="H58" s="55"/>
    </row>
    <row r="59" spans="1:8" ht="18" customHeight="1">
      <c r="A59" s="11">
        <v>22</v>
      </c>
      <c r="B59" s="39"/>
      <c r="C59" s="30"/>
      <c r="D59" s="32"/>
      <c r="E59" s="30"/>
      <c r="F59" s="4"/>
      <c r="G59" s="98"/>
      <c r="H59" s="55"/>
    </row>
    <row r="60" spans="1:8" ht="18" customHeight="1">
      <c r="A60" s="11">
        <v>23</v>
      </c>
      <c r="B60" s="39"/>
      <c r="C60" s="30"/>
      <c r="D60" s="32"/>
      <c r="E60" s="30"/>
      <c r="F60" s="4"/>
      <c r="G60" s="98"/>
      <c r="H60" s="55"/>
    </row>
    <row r="61" spans="1:8" ht="18" customHeight="1">
      <c r="A61" s="11">
        <v>24</v>
      </c>
      <c r="B61" s="39"/>
      <c r="C61" s="30"/>
      <c r="D61" s="32"/>
      <c r="E61" s="30"/>
      <c r="F61" s="4"/>
      <c r="G61" s="98"/>
      <c r="H61" s="55"/>
    </row>
    <row r="62" spans="1:8" ht="18" customHeight="1">
      <c r="A62" s="11">
        <v>25</v>
      </c>
      <c r="B62" s="39"/>
      <c r="C62" s="30"/>
      <c r="D62" s="32"/>
      <c r="E62" s="30"/>
      <c r="F62" s="4"/>
      <c r="G62" s="98"/>
      <c r="H62" s="55"/>
    </row>
    <row r="63" spans="1:8" ht="18" customHeight="1">
      <c r="A63" s="11">
        <v>26</v>
      </c>
      <c r="B63" s="39"/>
      <c r="C63" s="30"/>
      <c r="D63" s="32"/>
      <c r="E63" s="30"/>
      <c r="F63" s="4"/>
      <c r="G63" s="98"/>
      <c r="H63" s="55"/>
    </row>
    <row r="64" spans="1:8" ht="18" customHeight="1">
      <c r="A64" s="11">
        <v>27</v>
      </c>
      <c r="B64" s="39"/>
      <c r="C64" s="30"/>
      <c r="D64" s="32"/>
      <c r="E64" s="30"/>
      <c r="F64" s="4"/>
      <c r="G64" s="98"/>
      <c r="H64" s="55"/>
    </row>
    <row r="65" spans="1:8" ht="18" customHeight="1">
      <c r="A65" s="11">
        <v>28</v>
      </c>
      <c r="B65" s="39"/>
      <c r="C65" s="30"/>
      <c r="D65" s="32"/>
      <c r="E65" s="30"/>
      <c r="F65" s="4"/>
      <c r="G65" s="98"/>
      <c r="H65" s="55"/>
    </row>
    <row r="66" spans="1:8" ht="18" customHeight="1">
      <c r="A66" s="11">
        <v>29</v>
      </c>
      <c r="B66" s="39"/>
      <c r="C66" s="30"/>
      <c r="D66" s="32"/>
      <c r="E66" s="30"/>
      <c r="F66" s="4"/>
      <c r="G66" s="98"/>
      <c r="H66" s="55"/>
    </row>
    <row r="67" spans="1:8" ht="18" customHeight="1">
      <c r="A67" s="11">
        <v>30</v>
      </c>
      <c r="B67" s="39"/>
      <c r="C67" s="30"/>
      <c r="D67" s="32"/>
      <c r="E67" s="30"/>
      <c r="F67" s="4"/>
      <c r="G67" s="98"/>
      <c r="H67" s="55"/>
    </row>
    <row r="68" spans="1:8" ht="18" customHeight="1">
      <c r="A68" s="11">
        <v>31</v>
      </c>
      <c r="B68" s="39"/>
      <c r="C68" s="30"/>
      <c r="D68" s="32"/>
      <c r="E68" s="30"/>
      <c r="F68" s="4"/>
      <c r="G68" s="98"/>
      <c r="H68" s="55"/>
    </row>
    <row r="69" spans="1:8" ht="18" customHeight="1">
      <c r="A69" s="11">
        <v>32</v>
      </c>
      <c r="B69" s="39"/>
      <c r="C69" s="30"/>
      <c r="D69" s="32"/>
      <c r="E69" s="30"/>
      <c r="F69" s="4"/>
      <c r="G69" s="98"/>
      <c r="H69" s="55"/>
    </row>
    <row r="70" spans="1:8" ht="18" customHeight="1">
      <c r="A70" s="11">
        <v>33</v>
      </c>
      <c r="B70" s="39"/>
      <c r="C70" s="30"/>
      <c r="D70" s="32"/>
      <c r="E70" s="30"/>
      <c r="F70" s="4"/>
      <c r="G70" s="98"/>
      <c r="H70" s="55"/>
    </row>
    <row r="71" spans="1:8" ht="18" customHeight="1">
      <c r="A71" s="11">
        <v>34</v>
      </c>
      <c r="B71" s="39"/>
      <c r="C71" s="30"/>
      <c r="D71" s="32"/>
      <c r="E71" s="30"/>
      <c r="F71" s="4"/>
      <c r="G71" s="98"/>
      <c r="H71" s="55"/>
    </row>
    <row r="72" spans="1:8" ht="18" customHeight="1">
      <c r="A72" s="11">
        <v>35</v>
      </c>
      <c r="B72" s="39"/>
      <c r="C72" s="30"/>
      <c r="D72" s="32"/>
      <c r="E72" s="30"/>
      <c r="F72" s="4"/>
      <c r="G72" s="98"/>
      <c r="H72" s="55"/>
    </row>
    <row r="73" spans="1:8" ht="18" customHeight="1">
      <c r="A73" s="11">
        <v>36</v>
      </c>
      <c r="B73" s="39"/>
      <c r="C73" s="30"/>
      <c r="D73" s="32"/>
      <c r="E73" s="30"/>
      <c r="F73" s="4"/>
      <c r="G73" s="98"/>
      <c r="H73" s="55"/>
    </row>
    <row r="74" spans="1:8" ht="18" customHeight="1">
      <c r="A74" s="11">
        <v>37</v>
      </c>
      <c r="B74" s="39"/>
      <c r="C74" s="30"/>
      <c r="D74" s="32"/>
      <c r="E74" s="30"/>
      <c r="F74" s="4"/>
      <c r="G74" s="98"/>
      <c r="H74" s="55"/>
    </row>
    <row r="75" spans="1:8" ht="18" customHeight="1">
      <c r="A75" s="11">
        <v>38</v>
      </c>
      <c r="B75" s="39"/>
      <c r="C75" s="30"/>
      <c r="D75" s="32"/>
      <c r="E75" s="30"/>
      <c r="F75" s="4"/>
      <c r="G75" s="98"/>
      <c r="H75" s="55"/>
    </row>
    <row r="76" spans="1:8" ht="18" customHeight="1">
      <c r="A76" s="11">
        <v>39</v>
      </c>
      <c r="B76" s="39"/>
      <c r="C76" s="30"/>
      <c r="D76" s="32"/>
      <c r="E76" s="30"/>
      <c r="F76" s="4"/>
      <c r="G76" s="98"/>
      <c r="H76" s="55"/>
    </row>
    <row r="77" spans="1:8" ht="18" customHeight="1">
      <c r="A77" s="11">
        <v>40</v>
      </c>
      <c r="B77" s="39"/>
      <c r="C77" s="30"/>
      <c r="D77" s="32"/>
      <c r="E77" s="30"/>
      <c r="F77" s="4"/>
      <c r="G77" s="98"/>
      <c r="H77" s="55"/>
    </row>
    <row r="78" spans="1:8" ht="18" customHeight="1">
      <c r="A78" s="11">
        <v>41</v>
      </c>
      <c r="B78" s="39"/>
      <c r="C78" s="30"/>
      <c r="D78" s="32"/>
      <c r="E78" s="30"/>
      <c r="F78" s="4"/>
      <c r="G78" s="98"/>
      <c r="H78" s="55"/>
    </row>
    <row r="79" spans="1:8" ht="18" customHeight="1">
      <c r="A79" s="11">
        <v>42</v>
      </c>
      <c r="B79" s="39"/>
      <c r="C79" s="30"/>
      <c r="D79" s="32"/>
      <c r="E79" s="30"/>
      <c r="F79" s="4"/>
      <c r="G79" s="98"/>
      <c r="H79" s="55"/>
    </row>
    <row r="80" spans="1:8" ht="18" customHeight="1">
      <c r="A80" s="11">
        <v>43</v>
      </c>
      <c r="B80" s="39"/>
      <c r="C80" s="30"/>
      <c r="D80" s="32"/>
      <c r="E80" s="30"/>
      <c r="F80" s="4"/>
      <c r="G80" s="98"/>
      <c r="H80" s="55"/>
    </row>
    <row r="81" spans="1:8" ht="18" customHeight="1">
      <c r="A81" s="11">
        <v>44</v>
      </c>
      <c r="B81" s="39"/>
      <c r="C81" s="30"/>
      <c r="D81" s="32"/>
      <c r="E81" s="30"/>
      <c r="F81" s="4"/>
      <c r="G81" s="98"/>
      <c r="H81" s="55"/>
    </row>
    <row r="82" spans="1:8" ht="18" customHeight="1">
      <c r="A82" s="11">
        <v>45</v>
      </c>
      <c r="B82" s="39"/>
      <c r="C82" s="30"/>
      <c r="D82" s="32"/>
      <c r="E82" s="30"/>
      <c r="F82" s="4"/>
      <c r="G82" s="98"/>
      <c r="H82" s="55"/>
    </row>
    <row r="83" spans="1:8" ht="18" customHeight="1">
      <c r="A83" s="11">
        <v>46</v>
      </c>
      <c r="B83" s="39"/>
      <c r="C83" s="30"/>
      <c r="D83" s="32"/>
      <c r="E83" s="30"/>
      <c r="F83" s="4"/>
      <c r="G83" s="98"/>
      <c r="H83" s="55"/>
    </row>
    <row r="84" spans="1:8" ht="18" customHeight="1">
      <c r="A84" s="11">
        <v>47</v>
      </c>
      <c r="B84" s="39"/>
      <c r="C84" s="30"/>
      <c r="D84" s="32"/>
      <c r="E84" s="30"/>
      <c r="F84" s="4"/>
      <c r="G84" s="98"/>
      <c r="H84" s="55"/>
    </row>
    <row r="85" spans="1:8" ht="18" customHeight="1">
      <c r="A85" s="11">
        <v>48</v>
      </c>
      <c r="B85" s="39"/>
      <c r="C85" s="30"/>
      <c r="D85" s="32"/>
      <c r="E85" s="30"/>
      <c r="F85" s="4"/>
      <c r="G85" s="98"/>
      <c r="H85" s="55"/>
    </row>
    <row r="86" spans="1:8" ht="18" customHeight="1">
      <c r="A86" s="11">
        <v>49</v>
      </c>
      <c r="B86" s="39"/>
      <c r="C86" s="30"/>
      <c r="D86" s="32"/>
      <c r="E86" s="30"/>
      <c r="F86" s="4"/>
      <c r="G86" s="98"/>
      <c r="H86" s="55"/>
    </row>
    <row r="87" spans="1:8" ht="18" customHeight="1">
      <c r="A87" s="11">
        <v>50</v>
      </c>
      <c r="B87" s="39"/>
      <c r="C87" s="30"/>
      <c r="D87" s="32"/>
      <c r="E87" s="30"/>
      <c r="F87" s="4"/>
      <c r="G87" s="98"/>
      <c r="H87" s="55"/>
    </row>
    <row r="88" spans="1:8" ht="18" customHeight="1">
      <c r="A88" s="11">
        <v>51</v>
      </c>
      <c r="B88" s="39"/>
      <c r="C88" s="30"/>
      <c r="D88" s="32"/>
      <c r="E88" s="30"/>
      <c r="F88" s="4"/>
      <c r="G88" s="98"/>
      <c r="H88" s="55"/>
    </row>
    <row r="89" spans="1:8" ht="18" customHeight="1">
      <c r="A89" s="11">
        <v>52</v>
      </c>
      <c r="B89" s="39"/>
      <c r="C89" s="30"/>
      <c r="D89" s="32"/>
      <c r="E89" s="30"/>
      <c r="F89" s="4"/>
      <c r="G89" s="98"/>
      <c r="H89" s="55"/>
    </row>
    <row r="90" spans="1:8" ht="18" customHeight="1">
      <c r="A90" s="11">
        <v>53</v>
      </c>
      <c r="B90" s="39"/>
      <c r="C90" s="30"/>
      <c r="D90" s="32"/>
      <c r="E90" s="30"/>
      <c r="F90" s="4"/>
      <c r="G90" s="98"/>
      <c r="H90" s="55"/>
    </row>
    <row r="91" spans="1:8" ht="18" customHeight="1">
      <c r="A91" s="11">
        <v>54</v>
      </c>
      <c r="B91" s="39"/>
      <c r="C91" s="30"/>
      <c r="D91" s="32"/>
      <c r="E91" s="30"/>
      <c r="F91" s="4"/>
      <c r="G91" s="98"/>
      <c r="H91" s="55"/>
    </row>
    <row r="92" spans="1:8" ht="18" customHeight="1">
      <c r="A92" s="11">
        <v>55</v>
      </c>
      <c r="B92" s="39"/>
      <c r="C92" s="30"/>
      <c r="D92" s="32"/>
      <c r="E92" s="30"/>
      <c r="F92" s="4"/>
      <c r="G92" s="98"/>
      <c r="H92" s="55"/>
    </row>
    <row r="93" spans="1:8" ht="18" customHeight="1">
      <c r="A93" s="11">
        <v>56</v>
      </c>
      <c r="B93" s="39"/>
      <c r="C93" s="30"/>
      <c r="D93" s="32"/>
      <c r="E93" s="30"/>
      <c r="F93" s="4"/>
      <c r="G93" s="98"/>
      <c r="H93" s="55"/>
    </row>
    <row r="94" spans="1:8" ht="18" customHeight="1">
      <c r="A94" s="11">
        <v>57</v>
      </c>
      <c r="B94" s="39"/>
      <c r="C94" s="30"/>
      <c r="D94" s="32"/>
      <c r="E94" s="30"/>
      <c r="F94" s="4"/>
      <c r="G94" s="98"/>
      <c r="H94" s="55"/>
    </row>
    <row r="95" spans="1:8" ht="18" customHeight="1">
      <c r="A95" s="11">
        <v>58</v>
      </c>
      <c r="B95" s="39"/>
      <c r="C95" s="30"/>
      <c r="D95" s="32"/>
      <c r="E95" s="30"/>
      <c r="F95" s="4"/>
      <c r="G95" s="98"/>
      <c r="H95" s="55"/>
    </row>
    <row r="96" spans="1:8" ht="18" customHeight="1">
      <c r="A96" s="11">
        <v>59</v>
      </c>
      <c r="B96" s="39"/>
      <c r="C96" s="30"/>
      <c r="D96" s="32"/>
      <c r="E96" s="30"/>
      <c r="F96" s="4"/>
      <c r="G96" s="98"/>
      <c r="H96" s="55"/>
    </row>
    <row r="97" spans="1:8" ht="18" customHeight="1">
      <c r="A97" s="11">
        <v>60</v>
      </c>
      <c r="B97" s="39"/>
      <c r="C97" s="30"/>
      <c r="D97" s="32"/>
      <c r="E97" s="30"/>
      <c r="F97" s="4"/>
      <c r="G97" s="98"/>
      <c r="H97" s="55"/>
    </row>
    <row r="98" spans="1:8" ht="18" customHeight="1">
      <c r="A98" s="11">
        <v>61</v>
      </c>
      <c r="B98" s="39"/>
      <c r="C98" s="30"/>
      <c r="D98" s="32"/>
      <c r="E98" s="30"/>
      <c r="F98" s="4"/>
      <c r="G98" s="98"/>
      <c r="H98" s="55"/>
    </row>
    <row r="99" spans="1:8" ht="18" customHeight="1">
      <c r="A99" s="11">
        <v>62</v>
      </c>
      <c r="B99" s="39"/>
      <c r="C99" s="30"/>
      <c r="D99" s="32"/>
      <c r="E99" s="30"/>
      <c r="F99" s="4"/>
      <c r="G99" s="98"/>
      <c r="H99" s="55"/>
    </row>
    <row r="100" spans="1:8" ht="18" customHeight="1">
      <c r="A100" s="11">
        <v>63</v>
      </c>
      <c r="B100" s="39"/>
      <c r="C100" s="30"/>
      <c r="D100" s="32"/>
      <c r="E100" s="30"/>
      <c r="F100" s="4"/>
      <c r="G100" s="98"/>
      <c r="H100" s="55"/>
    </row>
    <row r="101" spans="1:8" ht="18" customHeight="1">
      <c r="A101" s="11">
        <v>64</v>
      </c>
      <c r="B101" s="39"/>
      <c r="C101" s="30"/>
      <c r="D101" s="32"/>
      <c r="E101" s="30"/>
      <c r="F101" s="4"/>
      <c r="G101" s="98"/>
      <c r="H101" s="55"/>
    </row>
    <row r="102" spans="1:8" ht="18" customHeight="1">
      <c r="A102" s="11">
        <v>65</v>
      </c>
      <c r="B102" s="39"/>
      <c r="C102" s="30"/>
      <c r="D102" s="32"/>
      <c r="E102" s="30"/>
      <c r="F102" s="4"/>
      <c r="G102" s="98"/>
      <c r="H102" s="55"/>
    </row>
    <row r="103" spans="1:8" ht="18" customHeight="1">
      <c r="A103" s="11">
        <v>66</v>
      </c>
      <c r="B103" s="39"/>
      <c r="C103" s="30"/>
      <c r="D103" s="32"/>
      <c r="E103" s="30"/>
      <c r="F103" s="4"/>
      <c r="G103" s="98"/>
      <c r="H103" s="55"/>
    </row>
    <row r="104" spans="1:8" ht="18" customHeight="1">
      <c r="A104" s="11">
        <v>67</v>
      </c>
      <c r="B104" s="39"/>
      <c r="C104" s="30"/>
      <c r="D104" s="32"/>
      <c r="E104" s="30"/>
      <c r="F104" s="4"/>
      <c r="G104" s="98"/>
      <c r="H104" s="55"/>
    </row>
    <row r="105" spans="1:8" ht="18" customHeight="1">
      <c r="A105" s="11">
        <v>68</v>
      </c>
      <c r="B105" s="39"/>
      <c r="C105" s="30"/>
      <c r="D105" s="32"/>
      <c r="E105" s="30"/>
      <c r="F105" s="4"/>
      <c r="G105" s="98"/>
      <c r="H105" s="55"/>
    </row>
    <row r="106" spans="1:8" ht="18" customHeight="1">
      <c r="A106" s="11">
        <v>69</v>
      </c>
      <c r="B106" s="39"/>
      <c r="C106" s="30"/>
      <c r="D106" s="32"/>
      <c r="E106" s="30"/>
      <c r="F106" s="4"/>
      <c r="G106" s="98"/>
      <c r="H106" s="55"/>
    </row>
    <row r="107" spans="1:8" ht="18" customHeight="1">
      <c r="A107" s="11">
        <v>70</v>
      </c>
      <c r="B107" s="39"/>
      <c r="C107" s="30"/>
      <c r="D107" s="32"/>
      <c r="E107" s="30"/>
      <c r="F107" s="4"/>
      <c r="G107" s="98"/>
      <c r="H107" s="55"/>
    </row>
    <row r="108" spans="1:8" ht="18" customHeight="1">
      <c r="A108" s="11">
        <v>71</v>
      </c>
      <c r="B108" s="39"/>
      <c r="C108" s="30"/>
      <c r="D108" s="32"/>
      <c r="E108" s="30"/>
      <c r="F108" s="4"/>
      <c r="G108" s="98"/>
      <c r="H108" s="55"/>
    </row>
    <row r="109" spans="1:8" ht="18" customHeight="1">
      <c r="A109" s="11">
        <v>72</v>
      </c>
      <c r="B109" s="39"/>
      <c r="C109" s="30"/>
      <c r="D109" s="32"/>
      <c r="E109" s="30"/>
      <c r="F109" s="4"/>
      <c r="G109" s="98"/>
      <c r="H109" s="55"/>
    </row>
    <row r="110" spans="1:8" ht="18" customHeight="1">
      <c r="A110" s="11">
        <v>73</v>
      </c>
      <c r="B110" s="39"/>
      <c r="C110" s="30"/>
      <c r="D110" s="32"/>
      <c r="E110" s="30"/>
      <c r="F110" s="4"/>
      <c r="G110" s="98"/>
      <c r="H110" s="55"/>
    </row>
    <row r="111" spans="1:8" ht="18" customHeight="1">
      <c r="A111" s="11">
        <v>74</v>
      </c>
      <c r="B111" s="39"/>
      <c r="C111" s="30"/>
      <c r="D111" s="32"/>
      <c r="E111" s="30"/>
      <c r="F111" s="4"/>
      <c r="G111" s="98"/>
      <c r="H111" s="55"/>
    </row>
    <row r="112" spans="1:8" ht="18" customHeight="1">
      <c r="A112" s="11">
        <v>75</v>
      </c>
      <c r="B112" s="39"/>
      <c r="C112" s="30"/>
      <c r="D112" s="32"/>
      <c r="E112" s="30"/>
      <c r="F112" s="4"/>
      <c r="G112" s="98"/>
      <c r="H112" s="55"/>
    </row>
    <row r="113" spans="1:8" ht="18" customHeight="1">
      <c r="A113" s="11">
        <v>76</v>
      </c>
      <c r="B113" s="39"/>
      <c r="C113" s="30"/>
      <c r="D113" s="32"/>
      <c r="E113" s="30"/>
      <c r="F113" s="4"/>
      <c r="G113" s="98"/>
      <c r="H113" s="55"/>
    </row>
    <row r="114" spans="1:8" ht="18" customHeight="1">
      <c r="A114" s="11">
        <v>77</v>
      </c>
      <c r="B114" s="39"/>
      <c r="C114" s="30"/>
      <c r="D114" s="32"/>
      <c r="E114" s="30"/>
      <c r="F114" s="4"/>
      <c r="G114" s="98"/>
      <c r="H114" s="55"/>
    </row>
    <row r="115" spans="1:8" ht="18" customHeight="1">
      <c r="A115" s="11">
        <v>78</v>
      </c>
      <c r="B115" s="39"/>
      <c r="C115" s="30"/>
      <c r="D115" s="32"/>
      <c r="E115" s="30"/>
      <c r="F115" s="4"/>
      <c r="G115" s="98"/>
      <c r="H115" s="55"/>
    </row>
    <row r="116" spans="1:8" ht="18" customHeight="1">
      <c r="A116" s="11">
        <v>79</v>
      </c>
      <c r="B116" s="39"/>
      <c r="C116" s="30"/>
      <c r="D116" s="32"/>
      <c r="E116" s="30"/>
      <c r="F116" s="4"/>
      <c r="G116" s="98"/>
      <c r="H116" s="55"/>
    </row>
    <row r="117" spans="1:8" ht="18" customHeight="1">
      <c r="A117" s="11">
        <v>80</v>
      </c>
      <c r="B117" s="39"/>
      <c r="C117" s="30"/>
      <c r="D117" s="32"/>
      <c r="E117" s="30"/>
      <c r="F117" s="4"/>
      <c r="G117" s="98"/>
      <c r="H117" s="55"/>
    </row>
    <row r="118" spans="1:8" ht="18" customHeight="1">
      <c r="A118" s="11">
        <v>81</v>
      </c>
      <c r="B118" s="39"/>
      <c r="C118" s="30"/>
      <c r="D118" s="32"/>
      <c r="E118" s="30"/>
      <c r="F118" s="4"/>
      <c r="G118" s="98"/>
      <c r="H118" s="55"/>
    </row>
    <row r="119" spans="1:8" ht="18" customHeight="1">
      <c r="A119" s="11">
        <v>82</v>
      </c>
      <c r="B119" s="39"/>
      <c r="C119" s="30"/>
      <c r="D119" s="32"/>
      <c r="E119" s="30"/>
      <c r="F119" s="4"/>
      <c r="G119" s="98"/>
      <c r="H119" s="55"/>
    </row>
    <row r="120" spans="1:8" ht="18" customHeight="1">
      <c r="A120" s="11">
        <v>83</v>
      </c>
      <c r="B120" s="39"/>
      <c r="C120" s="30"/>
      <c r="D120" s="32"/>
      <c r="E120" s="30"/>
      <c r="F120" s="4"/>
      <c r="G120" s="98"/>
      <c r="H120" s="55"/>
    </row>
    <row r="121" spans="1:8" ht="18" customHeight="1">
      <c r="A121" s="11">
        <v>84</v>
      </c>
      <c r="B121" s="39"/>
      <c r="C121" s="30"/>
      <c r="D121" s="32"/>
      <c r="E121" s="30"/>
      <c r="F121" s="4"/>
      <c r="G121" s="98"/>
      <c r="H121" s="55"/>
    </row>
    <row r="122" spans="1:8" ht="18" customHeight="1">
      <c r="A122" s="11">
        <v>85</v>
      </c>
      <c r="B122" s="39"/>
      <c r="C122" s="30"/>
      <c r="D122" s="32"/>
      <c r="E122" s="30"/>
      <c r="F122" s="4"/>
      <c r="G122" s="98"/>
      <c r="H122" s="55"/>
    </row>
    <row r="123" spans="1:8" ht="18" customHeight="1">
      <c r="A123" s="11">
        <v>86</v>
      </c>
      <c r="B123" s="39"/>
      <c r="C123" s="30"/>
      <c r="D123" s="32"/>
      <c r="E123" s="30"/>
      <c r="F123" s="4"/>
      <c r="G123" s="98"/>
      <c r="H123" s="55"/>
    </row>
    <row r="124" spans="1:8" ht="18" customHeight="1">
      <c r="A124" s="11">
        <v>87</v>
      </c>
      <c r="B124" s="39"/>
      <c r="C124" s="30"/>
      <c r="D124" s="32"/>
      <c r="E124" s="30"/>
      <c r="F124" s="4"/>
      <c r="G124" s="98"/>
      <c r="H124" s="55"/>
    </row>
    <row r="125" spans="1:8" ht="18" customHeight="1">
      <c r="A125" s="11">
        <v>88</v>
      </c>
      <c r="B125" s="39"/>
      <c r="C125" s="30"/>
      <c r="D125" s="32"/>
      <c r="E125" s="30"/>
      <c r="F125" s="4"/>
      <c r="G125" s="98"/>
      <c r="H125" s="55"/>
    </row>
    <row r="126" spans="1:8" ht="18" customHeight="1">
      <c r="A126" s="11">
        <v>89</v>
      </c>
      <c r="B126" s="39"/>
      <c r="C126" s="30"/>
      <c r="D126" s="32"/>
      <c r="E126" s="30"/>
      <c r="F126" s="4"/>
      <c r="G126" s="98"/>
      <c r="H126" s="55"/>
    </row>
    <row r="127" spans="1:8" ht="18" customHeight="1">
      <c r="A127" s="11">
        <v>90</v>
      </c>
      <c r="B127" s="39"/>
      <c r="C127" s="30"/>
      <c r="D127" s="32"/>
      <c r="E127" s="30"/>
      <c r="F127" s="4"/>
      <c r="G127" s="98"/>
      <c r="H127" s="55"/>
    </row>
    <row r="128" spans="1:8" ht="18" customHeight="1">
      <c r="A128" s="11">
        <v>91</v>
      </c>
      <c r="B128" s="39"/>
      <c r="C128" s="30"/>
      <c r="D128" s="32"/>
      <c r="E128" s="30"/>
      <c r="F128" s="4"/>
      <c r="G128" s="98"/>
      <c r="H128" s="55"/>
    </row>
    <row r="129" spans="1:8" ht="18" customHeight="1">
      <c r="A129" s="11">
        <v>92</v>
      </c>
      <c r="B129" s="39"/>
      <c r="C129" s="30"/>
      <c r="D129" s="32"/>
      <c r="E129" s="30"/>
      <c r="F129" s="4"/>
      <c r="G129" s="98"/>
      <c r="H129" s="55"/>
    </row>
    <row r="130" spans="1:8" ht="18" customHeight="1">
      <c r="A130" s="11">
        <v>93</v>
      </c>
      <c r="B130" s="39"/>
      <c r="C130" s="30"/>
      <c r="D130" s="32"/>
      <c r="E130" s="30"/>
      <c r="F130" s="4"/>
      <c r="G130" s="98"/>
      <c r="H130" s="55"/>
    </row>
    <row r="131" spans="1:8" ht="18" customHeight="1">
      <c r="A131" s="11">
        <v>94</v>
      </c>
      <c r="B131" s="39"/>
      <c r="C131" s="30"/>
      <c r="D131" s="32"/>
      <c r="E131" s="30"/>
      <c r="F131" s="4"/>
      <c r="G131" s="98"/>
      <c r="H131" s="55"/>
    </row>
    <row r="132" spans="1:8" ht="18" customHeight="1">
      <c r="A132" s="11">
        <v>95</v>
      </c>
      <c r="B132" s="39"/>
      <c r="C132" s="30"/>
      <c r="D132" s="32"/>
      <c r="E132" s="30"/>
      <c r="F132" s="4"/>
      <c r="G132" s="98"/>
      <c r="H132" s="55"/>
    </row>
    <row r="133" spans="1:8" ht="18" customHeight="1">
      <c r="A133" s="11">
        <v>96</v>
      </c>
      <c r="B133" s="39"/>
      <c r="C133" s="30"/>
      <c r="D133" s="32"/>
      <c r="E133" s="30"/>
      <c r="F133" s="4"/>
      <c r="G133" s="98"/>
      <c r="H133" s="55"/>
    </row>
    <row r="134" spans="1:8" ht="18" customHeight="1">
      <c r="A134" s="11">
        <v>97</v>
      </c>
      <c r="B134" s="39"/>
      <c r="C134" s="30"/>
      <c r="D134" s="32"/>
      <c r="E134" s="30"/>
      <c r="F134" s="4"/>
      <c r="G134" s="98"/>
      <c r="H134" s="55"/>
    </row>
    <row r="135" spans="1:8" ht="18" customHeight="1">
      <c r="A135" s="11">
        <v>98</v>
      </c>
      <c r="B135" s="39"/>
      <c r="C135" s="30"/>
      <c r="D135" s="32"/>
      <c r="E135" s="30"/>
      <c r="F135" s="4"/>
      <c r="G135" s="98"/>
      <c r="H135" s="55"/>
    </row>
    <row r="136" spans="1:8" ht="18" customHeight="1">
      <c r="A136" s="11">
        <v>99</v>
      </c>
      <c r="B136" s="39"/>
      <c r="C136" s="30"/>
      <c r="D136" s="32"/>
      <c r="E136" s="30"/>
      <c r="F136" s="4"/>
      <c r="G136" s="98"/>
      <c r="H136" s="55"/>
    </row>
    <row r="137" spans="1:8" ht="18" customHeight="1">
      <c r="A137" s="11">
        <v>100</v>
      </c>
      <c r="B137" s="39"/>
      <c r="C137" s="30"/>
      <c r="D137" s="32"/>
      <c r="E137" s="30"/>
      <c r="F137" s="4"/>
      <c r="G137" s="98"/>
      <c r="H137" s="55"/>
    </row>
    <row r="138" spans="1:8" ht="18" customHeight="1">
      <c r="A138" s="11">
        <v>101</v>
      </c>
      <c r="B138" s="39"/>
      <c r="C138" s="30"/>
      <c r="D138" s="32"/>
      <c r="E138" s="30"/>
      <c r="F138" s="4"/>
      <c r="G138" s="98"/>
      <c r="H138" s="55"/>
    </row>
    <row r="139" spans="1:8" ht="18" customHeight="1">
      <c r="A139" s="11">
        <v>102</v>
      </c>
      <c r="B139" s="39"/>
      <c r="C139" s="30"/>
      <c r="D139" s="32"/>
      <c r="E139" s="30"/>
      <c r="F139" s="4"/>
      <c r="G139" s="98"/>
      <c r="H139" s="55"/>
    </row>
    <row r="140" spans="1:8" ht="18" customHeight="1">
      <c r="A140" s="11">
        <v>103</v>
      </c>
      <c r="B140" s="39"/>
      <c r="C140" s="30"/>
      <c r="D140" s="32"/>
      <c r="E140" s="30"/>
      <c r="F140" s="4"/>
      <c r="G140" s="98"/>
      <c r="H140" s="55"/>
    </row>
    <row r="141" spans="1:8" ht="18" customHeight="1">
      <c r="A141" s="11">
        <v>104</v>
      </c>
      <c r="B141" s="39"/>
      <c r="C141" s="30"/>
      <c r="D141" s="32"/>
      <c r="E141" s="30"/>
      <c r="F141" s="4"/>
      <c r="G141" s="98"/>
      <c r="H141" s="55"/>
    </row>
    <row r="142" spans="1:8" ht="18" customHeight="1">
      <c r="A142" s="11">
        <v>105</v>
      </c>
      <c r="B142" s="39"/>
      <c r="C142" s="30"/>
      <c r="D142" s="32"/>
      <c r="E142" s="30"/>
      <c r="F142" s="4"/>
      <c r="G142" s="98"/>
      <c r="H142" s="55"/>
    </row>
    <row r="143" spans="1:8" ht="18" customHeight="1">
      <c r="A143" s="11">
        <v>106</v>
      </c>
      <c r="B143" s="39"/>
      <c r="C143" s="30"/>
      <c r="D143" s="32"/>
      <c r="E143" s="30"/>
      <c r="F143" s="4"/>
      <c r="G143" s="98"/>
      <c r="H143" s="55"/>
    </row>
    <row r="144" spans="1:8" ht="18" customHeight="1">
      <c r="A144" s="11">
        <v>107</v>
      </c>
      <c r="B144" s="39"/>
      <c r="C144" s="30"/>
      <c r="D144" s="32"/>
      <c r="E144" s="30"/>
      <c r="F144" s="4"/>
      <c r="G144" s="98"/>
      <c r="H144" s="55"/>
    </row>
    <row r="145" spans="1:8" ht="18" customHeight="1">
      <c r="A145" s="11">
        <v>108</v>
      </c>
      <c r="B145" s="39"/>
      <c r="C145" s="30"/>
      <c r="D145" s="32"/>
      <c r="E145" s="30"/>
      <c r="F145" s="4"/>
      <c r="G145" s="98"/>
      <c r="H145" s="55"/>
    </row>
    <row r="146" spans="1:8" ht="18" customHeight="1">
      <c r="A146" s="11">
        <v>109</v>
      </c>
      <c r="B146" s="39"/>
      <c r="C146" s="30"/>
      <c r="D146" s="32"/>
      <c r="E146" s="30"/>
      <c r="F146" s="4"/>
      <c r="G146" s="98"/>
      <c r="H146" s="55"/>
    </row>
    <row r="147" spans="1:8" ht="18" customHeight="1">
      <c r="A147" s="11">
        <v>110</v>
      </c>
      <c r="B147" s="39"/>
      <c r="C147" s="30"/>
      <c r="D147" s="32"/>
      <c r="E147" s="30"/>
      <c r="F147" s="4"/>
      <c r="G147" s="98"/>
      <c r="H147" s="55"/>
    </row>
    <row r="148" spans="1:8" ht="18" customHeight="1">
      <c r="A148" s="11">
        <v>111</v>
      </c>
      <c r="B148" s="39"/>
      <c r="C148" s="30"/>
      <c r="D148" s="32"/>
      <c r="E148" s="30"/>
      <c r="F148" s="4"/>
      <c r="G148" s="98"/>
      <c r="H148" s="55"/>
    </row>
    <row r="149" spans="1:8" ht="18" customHeight="1">
      <c r="A149" s="11">
        <v>112</v>
      </c>
      <c r="B149" s="39"/>
      <c r="C149" s="30"/>
      <c r="D149" s="32"/>
      <c r="E149" s="30"/>
      <c r="F149" s="4"/>
      <c r="G149" s="98"/>
      <c r="H149" s="55"/>
    </row>
    <row r="150" spans="1:8" ht="18" customHeight="1">
      <c r="A150" s="11">
        <v>113</v>
      </c>
      <c r="B150" s="39"/>
      <c r="C150" s="30"/>
      <c r="D150" s="32"/>
      <c r="E150" s="30"/>
      <c r="F150" s="4"/>
      <c r="G150" s="98"/>
      <c r="H150" s="55"/>
    </row>
    <row r="151" spans="1:8" ht="18" customHeight="1">
      <c r="A151" s="11">
        <v>114</v>
      </c>
      <c r="B151" s="39"/>
      <c r="C151" s="30"/>
      <c r="D151" s="32"/>
      <c r="E151" s="30"/>
      <c r="F151" s="4"/>
      <c r="G151" s="98"/>
      <c r="H151" s="55"/>
    </row>
    <row r="152" spans="1:8" ht="18" customHeight="1">
      <c r="A152" s="11">
        <v>115</v>
      </c>
      <c r="B152" s="39"/>
      <c r="C152" s="30"/>
      <c r="D152" s="32"/>
      <c r="E152" s="30"/>
      <c r="F152" s="4"/>
      <c r="G152" s="98"/>
      <c r="H152" s="55"/>
    </row>
    <row r="153" spans="1:8" ht="18" customHeight="1">
      <c r="A153" s="11">
        <v>116</v>
      </c>
      <c r="B153" s="39"/>
      <c r="C153" s="30"/>
      <c r="D153" s="32"/>
      <c r="E153" s="30"/>
      <c r="F153" s="4"/>
      <c r="G153" s="98"/>
      <c r="H153" s="55"/>
    </row>
    <row r="154" spans="1:8" ht="18" customHeight="1">
      <c r="A154" s="11">
        <v>117</v>
      </c>
      <c r="B154" s="39"/>
      <c r="C154" s="30"/>
      <c r="D154" s="32"/>
      <c r="E154" s="30"/>
      <c r="F154" s="4"/>
      <c r="G154" s="98"/>
      <c r="H154" s="55"/>
    </row>
    <row r="155" spans="1:8" ht="18" customHeight="1">
      <c r="A155" s="11">
        <v>118</v>
      </c>
      <c r="B155" s="39"/>
      <c r="C155" s="30"/>
      <c r="D155" s="32"/>
      <c r="E155" s="30"/>
      <c r="F155" s="4"/>
      <c r="G155" s="98"/>
      <c r="H155" s="55"/>
    </row>
    <row r="156" spans="1:8" ht="18" customHeight="1">
      <c r="A156" s="11">
        <v>119</v>
      </c>
      <c r="B156" s="39"/>
      <c r="C156" s="30"/>
      <c r="D156" s="32"/>
      <c r="E156" s="30"/>
      <c r="F156" s="4"/>
      <c r="G156" s="98"/>
      <c r="H156" s="55"/>
    </row>
    <row r="157" spans="1:8" ht="18" customHeight="1">
      <c r="A157" s="11">
        <v>120</v>
      </c>
      <c r="B157" s="39"/>
      <c r="C157" s="30"/>
      <c r="D157" s="32"/>
      <c r="E157" s="30"/>
      <c r="F157" s="4"/>
      <c r="G157" s="98"/>
      <c r="H157" s="55"/>
    </row>
    <row r="158" spans="1:8" ht="18" customHeight="1">
      <c r="A158" s="11">
        <v>121</v>
      </c>
      <c r="B158" s="39"/>
      <c r="C158" s="30"/>
      <c r="D158" s="32"/>
      <c r="E158" s="30"/>
      <c r="F158" s="4"/>
      <c r="G158" s="98"/>
      <c r="H158" s="55"/>
    </row>
    <row r="159" spans="1:8" ht="18" customHeight="1">
      <c r="A159" s="11">
        <v>122</v>
      </c>
      <c r="B159" s="39"/>
      <c r="C159" s="30"/>
      <c r="D159" s="32"/>
      <c r="E159" s="30"/>
      <c r="F159" s="4"/>
      <c r="G159" s="98"/>
      <c r="H159" s="55"/>
    </row>
    <row r="160" spans="1:8" ht="18" customHeight="1">
      <c r="A160" s="11">
        <v>123</v>
      </c>
      <c r="B160" s="39"/>
      <c r="C160" s="30"/>
      <c r="D160" s="32"/>
      <c r="E160" s="30"/>
      <c r="F160" s="4"/>
      <c r="G160" s="98"/>
      <c r="H160" s="55"/>
    </row>
    <row r="161" spans="1:8" ht="18" customHeight="1">
      <c r="A161" s="11">
        <v>124</v>
      </c>
      <c r="B161" s="39"/>
      <c r="C161" s="30"/>
      <c r="D161" s="32"/>
      <c r="E161" s="30"/>
      <c r="F161" s="4"/>
      <c r="G161" s="98"/>
      <c r="H161" s="55"/>
    </row>
    <row r="162" spans="1:8" ht="18" customHeight="1">
      <c r="A162" s="11">
        <v>125</v>
      </c>
      <c r="B162" s="39"/>
      <c r="C162" s="30"/>
      <c r="D162" s="32"/>
      <c r="E162" s="30"/>
      <c r="F162" s="4"/>
      <c r="G162" s="98"/>
      <c r="H162" s="55"/>
    </row>
    <row r="163" spans="1:8" ht="18" customHeight="1">
      <c r="A163" s="11">
        <v>126</v>
      </c>
      <c r="B163" s="39"/>
      <c r="C163" s="30"/>
      <c r="D163" s="32"/>
      <c r="E163" s="30"/>
      <c r="F163" s="4"/>
      <c r="G163" s="98"/>
      <c r="H163" s="55"/>
    </row>
    <row r="164" spans="1:8" ht="18" customHeight="1">
      <c r="A164" s="11">
        <v>127</v>
      </c>
      <c r="B164" s="39"/>
      <c r="C164" s="30"/>
      <c r="D164" s="32"/>
      <c r="E164" s="30"/>
      <c r="F164" s="4"/>
      <c r="G164" s="98"/>
      <c r="H164" s="55"/>
    </row>
    <row r="165" spans="1:8" ht="18" customHeight="1">
      <c r="A165" s="11">
        <v>128</v>
      </c>
      <c r="B165" s="39"/>
      <c r="C165" s="30"/>
      <c r="D165" s="32"/>
      <c r="E165" s="30"/>
      <c r="F165" s="4"/>
      <c r="G165" s="98"/>
      <c r="H165" s="55"/>
    </row>
    <row r="166" spans="1:8" ht="18" customHeight="1">
      <c r="A166" s="11">
        <v>129</v>
      </c>
      <c r="B166" s="39"/>
      <c r="C166" s="30"/>
      <c r="D166" s="32"/>
      <c r="E166" s="30"/>
      <c r="F166" s="4"/>
      <c r="G166" s="98"/>
      <c r="H166" s="55"/>
    </row>
    <row r="167" spans="1:8" ht="18" customHeight="1">
      <c r="A167" s="11">
        <v>130</v>
      </c>
      <c r="B167" s="39"/>
      <c r="C167" s="30"/>
      <c r="D167" s="32"/>
      <c r="E167" s="30"/>
      <c r="F167" s="4"/>
      <c r="G167" s="98"/>
      <c r="H167" s="55"/>
    </row>
    <row r="168" spans="1:8" ht="18" customHeight="1">
      <c r="A168" s="11">
        <v>131</v>
      </c>
      <c r="B168" s="39"/>
      <c r="C168" s="30"/>
      <c r="D168" s="32"/>
      <c r="E168" s="30"/>
      <c r="F168" s="4"/>
      <c r="G168" s="98"/>
      <c r="H168" s="55"/>
    </row>
    <row r="169" spans="1:8" ht="18" customHeight="1">
      <c r="A169" s="11">
        <v>132</v>
      </c>
      <c r="B169" s="39"/>
      <c r="C169" s="30"/>
      <c r="D169" s="32"/>
      <c r="E169" s="30"/>
      <c r="F169" s="4"/>
      <c r="G169" s="98"/>
      <c r="H169" s="55"/>
    </row>
    <row r="170" spans="1:8" ht="18" customHeight="1">
      <c r="A170" s="11">
        <v>133</v>
      </c>
      <c r="B170" s="39"/>
      <c r="C170" s="30"/>
      <c r="D170" s="32"/>
      <c r="E170" s="30"/>
      <c r="F170" s="4"/>
      <c r="G170" s="98"/>
      <c r="H170" s="55"/>
    </row>
    <row r="171" spans="1:8" ht="18" customHeight="1">
      <c r="A171" s="11">
        <v>134</v>
      </c>
      <c r="B171" s="39"/>
      <c r="C171" s="30"/>
      <c r="D171" s="32"/>
      <c r="E171" s="30"/>
      <c r="F171" s="4"/>
      <c r="G171" s="98"/>
      <c r="H171" s="55"/>
    </row>
    <row r="172" spans="1:8" ht="18" customHeight="1">
      <c r="A172" s="11">
        <v>135</v>
      </c>
      <c r="B172" s="39"/>
      <c r="C172" s="30"/>
      <c r="D172" s="32"/>
      <c r="E172" s="30"/>
      <c r="F172" s="4"/>
      <c r="G172" s="98"/>
      <c r="H172" s="55"/>
    </row>
    <row r="173" spans="1:8" ht="18" customHeight="1">
      <c r="A173" s="11">
        <v>136</v>
      </c>
      <c r="B173" s="39"/>
      <c r="C173" s="30"/>
      <c r="D173" s="32"/>
      <c r="E173" s="30"/>
      <c r="F173" s="4"/>
      <c r="G173" s="98"/>
      <c r="H173" s="55"/>
    </row>
    <row r="174" spans="1:8" ht="18" customHeight="1">
      <c r="A174" s="11">
        <v>137</v>
      </c>
      <c r="B174" s="39"/>
      <c r="C174" s="30"/>
      <c r="D174" s="32"/>
      <c r="E174" s="30"/>
      <c r="F174" s="4"/>
      <c r="G174" s="98"/>
      <c r="H174" s="55"/>
    </row>
    <row r="175" spans="1:8" ht="18" customHeight="1">
      <c r="A175" s="11">
        <v>138</v>
      </c>
      <c r="B175" s="39"/>
      <c r="C175" s="30"/>
      <c r="D175" s="32"/>
      <c r="E175" s="30"/>
      <c r="F175" s="4"/>
      <c r="G175" s="98"/>
      <c r="H175" s="55"/>
    </row>
    <row r="176" spans="1:8" ht="18" customHeight="1">
      <c r="A176" s="11">
        <v>139</v>
      </c>
      <c r="B176" s="39"/>
      <c r="C176" s="30"/>
      <c r="D176" s="32"/>
      <c r="E176" s="30"/>
      <c r="F176" s="4"/>
      <c r="G176" s="98"/>
      <c r="H176" s="55"/>
    </row>
    <row r="177" spans="1:8" ht="18" customHeight="1">
      <c r="A177" s="11">
        <v>140</v>
      </c>
      <c r="B177" s="39"/>
      <c r="C177" s="30"/>
      <c r="D177" s="32"/>
      <c r="E177" s="30"/>
      <c r="F177" s="4"/>
      <c r="G177" s="98"/>
      <c r="H177" s="55"/>
    </row>
    <row r="178" spans="1:8" ht="18" customHeight="1">
      <c r="A178" s="11">
        <v>141</v>
      </c>
      <c r="B178" s="39"/>
      <c r="C178" s="30"/>
      <c r="D178" s="32"/>
      <c r="E178" s="30"/>
      <c r="F178" s="4"/>
      <c r="G178" s="98"/>
      <c r="H178" s="55"/>
    </row>
    <row r="179" spans="1:8" ht="18" customHeight="1">
      <c r="A179" s="11">
        <v>142</v>
      </c>
      <c r="B179" s="39"/>
      <c r="C179" s="30"/>
      <c r="D179" s="32"/>
      <c r="E179" s="30"/>
      <c r="F179" s="4"/>
      <c r="G179" s="98"/>
      <c r="H179" s="55"/>
    </row>
    <row r="180" spans="1:8" ht="18" customHeight="1">
      <c r="A180" s="11">
        <v>143</v>
      </c>
      <c r="B180" s="39"/>
      <c r="C180" s="30"/>
      <c r="D180" s="32"/>
      <c r="E180" s="30"/>
      <c r="F180" s="4"/>
      <c r="G180" s="98"/>
      <c r="H180" s="55"/>
    </row>
    <row r="181" spans="1:8" ht="18" customHeight="1">
      <c r="A181" s="11">
        <v>144</v>
      </c>
      <c r="B181" s="39"/>
      <c r="C181" s="30"/>
      <c r="D181" s="32"/>
      <c r="E181" s="30"/>
      <c r="F181" s="4"/>
      <c r="G181" s="98"/>
      <c r="H181" s="55"/>
    </row>
    <row r="182" spans="1:8" ht="18" customHeight="1">
      <c r="A182" s="11">
        <v>145</v>
      </c>
      <c r="B182" s="39"/>
      <c r="C182" s="30"/>
      <c r="D182" s="32"/>
      <c r="E182" s="30"/>
      <c r="F182" s="4"/>
      <c r="G182" s="98"/>
      <c r="H182" s="55"/>
    </row>
    <row r="183" spans="1:8" ht="18" customHeight="1">
      <c r="A183" s="11">
        <v>146</v>
      </c>
      <c r="B183" s="39"/>
      <c r="C183" s="30"/>
      <c r="D183" s="32"/>
      <c r="E183" s="30"/>
      <c r="F183" s="4"/>
      <c r="G183" s="98"/>
      <c r="H183" s="55"/>
    </row>
    <row r="184" spans="1:8" ht="18" customHeight="1">
      <c r="A184" s="11">
        <v>147</v>
      </c>
      <c r="B184" s="39"/>
      <c r="C184" s="30"/>
      <c r="D184" s="32"/>
      <c r="E184" s="30"/>
      <c r="F184" s="4"/>
      <c r="G184" s="98"/>
      <c r="H184" s="55"/>
    </row>
    <row r="185" spans="1:8" ht="18" customHeight="1">
      <c r="A185" s="11">
        <v>148</v>
      </c>
      <c r="B185" s="39"/>
      <c r="C185" s="30"/>
      <c r="D185" s="32"/>
      <c r="E185" s="30"/>
      <c r="F185" s="4"/>
      <c r="G185" s="98"/>
      <c r="H185" s="55"/>
    </row>
    <row r="186" spans="1:8" ht="18" customHeight="1">
      <c r="A186" s="11">
        <v>149</v>
      </c>
      <c r="B186" s="39"/>
      <c r="C186" s="30"/>
      <c r="D186" s="32"/>
      <c r="E186" s="30"/>
      <c r="F186" s="4"/>
      <c r="G186" s="98"/>
      <c r="H186" s="55"/>
    </row>
    <row r="187" spans="1:8" ht="18" customHeight="1">
      <c r="A187" s="11">
        <v>150</v>
      </c>
      <c r="B187" s="39"/>
      <c r="C187" s="30"/>
      <c r="D187" s="32"/>
      <c r="E187" s="30"/>
      <c r="F187" s="4"/>
      <c r="G187" s="98"/>
      <c r="H187" s="55"/>
    </row>
    <row r="188" spans="1:8" ht="18" customHeight="1">
      <c r="A188" s="11">
        <v>151</v>
      </c>
      <c r="B188" s="39"/>
      <c r="C188" s="30"/>
      <c r="D188" s="32"/>
      <c r="E188" s="30"/>
      <c r="F188" s="4"/>
      <c r="G188" s="98"/>
      <c r="H188" s="55"/>
    </row>
    <row r="189" spans="1:8" ht="18" customHeight="1">
      <c r="A189" s="11">
        <v>152</v>
      </c>
      <c r="B189" s="39"/>
      <c r="C189" s="30"/>
      <c r="D189" s="32"/>
      <c r="E189" s="30"/>
      <c r="F189" s="4"/>
      <c r="G189" s="98"/>
      <c r="H189" s="55"/>
    </row>
    <row r="190" spans="1:8" ht="18" customHeight="1">
      <c r="A190" s="11">
        <v>153</v>
      </c>
      <c r="B190" s="39"/>
      <c r="C190" s="30"/>
      <c r="D190" s="32"/>
      <c r="E190" s="30"/>
      <c r="F190" s="4"/>
      <c r="G190" s="98"/>
      <c r="H190" s="55"/>
    </row>
    <row r="191" spans="1:8" ht="18" customHeight="1">
      <c r="A191" s="11">
        <v>154</v>
      </c>
      <c r="B191" s="39"/>
      <c r="C191" s="30"/>
      <c r="D191" s="32"/>
      <c r="E191" s="30"/>
      <c r="F191" s="4"/>
      <c r="G191" s="98"/>
      <c r="H191" s="55"/>
    </row>
    <row r="192" spans="1:8" ht="18" customHeight="1">
      <c r="A192" s="11">
        <v>155</v>
      </c>
      <c r="B192" s="39"/>
      <c r="C192" s="30"/>
      <c r="D192" s="32"/>
      <c r="E192" s="30"/>
      <c r="F192" s="4"/>
      <c r="G192" s="98"/>
      <c r="H192" s="55"/>
    </row>
    <row r="193" spans="1:8" ht="18" customHeight="1">
      <c r="A193" s="11">
        <v>156</v>
      </c>
      <c r="B193" s="39"/>
      <c r="C193" s="30"/>
      <c r="D193" s="32"/>
      <c r="E193" s="30"/>
      <c r="F193" s="4"/>
      <c r="G193" s="98"/>
      <c r="H193" s="55"/>
    </row>
    <row r="194" spans="1:8" ht="18" customHeight="1">
      <c r="A194" s="11">
        <v>157</v>
      </c>
      <c r="B194" s="39"/>
      <c r="C194" s="30"/>
      <c r="D194" s="32"/>
      <c r="E194" s="30"/>
      <c r="F194" s="4"/>
      <c r="G194" s="98"/>
      <c r="H194" s="55"/>
    </row>
    <row r="195" spans="1:8" ht="18" customHeight="1">
      <c r="A195" s="11">
        <v>158</v>
      </c>
      <c r="B195" s="39"/>
      <c r="C195" s="30"/>
      <c r="D195" s="32"/>
      <c r="E195" s="30"/>
      <c r="F195" s="4"/>
      <c r="G195" s="98"/>
      <c r="H195" s="55"/>
    </row>
    <row r="196" spans="1:8" ht="18" customHeight="1">
      <c r="A196" s="11">
        <v>159</v>
      </c>
      <c r="B196" s="39"/>
      <c r="C196" s="30"/>
      <c r="D196" s="32"/>
      <c r="E196" s="30"/>
      <c r="F196" s="4"/>
      <c r="G196" s="98"/>
      <c r="H196" s="55"/>
    </row>
    <row r="197" spans="1:8" ht="18" customHeight="1">
      <c r="A197" s="11">
        <v>160</v>
      </c>
      <c r="B197" s="39"/>
      <c r="C197" s="30"/>
      <c r="D197" s="32"/>
      <c r="E197" s="30"/>
      <c r="F197" s="4"/>
      <c r="G197" s="98"/>
      <c r="H197" s="55"/>
    </row>
    <row r="198" spans="1:8" ht="18" customHeight="1">
      <c r="A198" s="11">
        <v>161</v>
      </c>
      <c r="B198" s="39"/>
      <c r="C198" s="30"/>
      <c r="D198" s="32"/>
      <c r="E198" s="30"/>
      <c r="F198" s="4"/>
      <c r="G198" s="98"/>
      <c r="H198" s="55"/>
    </row>
    <row r="199" spans="1:8" ht="18" customHeight="1">
      <c r="A199" s="11">
        <v>162</v>
      </c>
      <c r="B199" s="39"/>
      <c r="C199" s="30"/>
      <c r="D199" s="32"/>
      <c r="E199" s="30"/>
      <c r="F199" s="4"/>
      <c r="G199" s="98"/>
      <c r="H199" s="55"/>
    </row>
    <row r="200" spans="1:8" ht="18" customHeight="1">
      <c r="A200" s="11">
        <v>163</v>
      </c>
      <c r="B200" s="39"/>
      <c r="C200" s="30"/>
      <c r="D200" s="32"/>
      <c r="E200" s="30"/>
      <c r="F200" s="4"/>
      <c r="G200" s="98"/>
      <c r="H200" s="55"/>
    </row>
    <row r="201" spans="1:8" ht="18" customHeight="1">
      <c r="A201" s="11">
        <v>164</v>
      </c>
      <c r="B201" s="39"/>
      <c r="C201" s="30"/>
      <c r="D201" s="32"/>
      <c r="E201" s="30"/>
      <c r="F201" s="4"/>
      <c r="G201" s="98"/>
      <c r="H201" s="55"/>
    </row>
    <row r="202" spans="1:8" ht="18" customHeight="1">
      <c r="A202" s="11">
        <v>165</v>
      </c>
      <c r="B202" s="39"/>
      <c r="C202" s="30"/>
      <c r="D202" s="32"/>
      <c r="E202" s="30"/>
      <c r="F202" s="4"/>
      <c r="G202" s="98"/>
      <c r="H202" s="55"/>
    </row>
    <row r="203" spans="1:8" ht="18" customHeight="1">
      <c r="A203" s="11">
        <v>166</v>
      </c>
      <c r="B203" s="39"/>
      <c r="C203" s="30"/>
      <c r="D203" s="32"/>
      <c r="E203" s="30"/>
      <c r="F203" s="4"/>
      <c r="G203" s="98"/>
      <c r="H203" s="55"/>
    </row>
    <row r="204" spans="1:8" ht="18" customHeight="1">
      <c r="A204" s="11">
        <v>167</v>
      </c>
      <c r="B204" s="39"/>
      <c r="C204" s="30"/>
      <c r="D204" s="32"/>
      <c r="E204" s="30"/>
      <c r="F204" s="4"/>
      <c r="G204" s="98"/>
      <c r="H204" s="55"/>
    </row>
    <row r="205" spans="1:8" ht="18" customHeight="1">
      <c r="A205" s="11">
        <v>168</v>
      </c>
      <c r="B205" s="39"/>
      <c r="C205" s="30"/>
      <c r="D205" s="32"/>
      <c r="E205" s="30"/>
      <c r="F205" s="4"/>
      <c r="G205" s="98"/>
      <c r="H205" s="55"/>
    </row>
    <row r="206" spans="1:8" ht="18" customHeight="1">
      <c r="A206" s="11">
        <v>169</v>
      </c>
      <c r="B206" s="39"/>
      <c r="C206" s="30"/>
      <c r="D206" s="32"/>
      <c r="E206" s="30"/>
      <c r="F206" s="4"/>
      <c r="G206" s="98"/>
      <c r="H206" s="55"/>
    </row>
    <row r="207" spans="1:8" ht="18" customHeight="1">
      <c r="A207" s="11">
        <v>170</v>
      </c>
      <c r="B207" s="39"/>
      <c r="C207" s="30"/>
      <c r="D207" s="32"/>
      <c r="E207" s="30"/>
      <c r="F207" s="4"/>
      <c r="G207" s="98"/>
      <c r="H207" s="55"/>
    </row>
    <row r="208" spans="1:8" ht="18" customHeight="1">
      <c r="A208" s="11">
        <v>171</v>
      </c>
      <c r="B208" s="39"/>
      <c r="C208" s="30"/>
      <c r="D208" s="32"/>
      <c r="E208" s="30"/>
      <c r="F208" s="4"/>
      <c r="G208" s="98"/>
      <c r="H208" s="55"/>
    </row>
    <row r="209" spans="1:8" ht="18" customHeight="1">
      <c r="A209" s="11">
        <v>172</v>
      </c>
      <c r="B209" s="39"/>
      <c r="C209" s="30"/>
      <c r="D209" s="32"/>
      <c r="E209" s="30"/>
      <c r="F209" s="4"/>
      <c r="G209" s="98"/>
      <c r="H209" s="55"/>
    </row>
    <row r="210" spans="1:8" ht="18" customHeight="1">
      <c r="A210" s="11">
        <v>173</v>
      </c>
      <c r="B210" s="39"/>
      <c r="C210" s="30"/>
      <c r="D210" s="32"/>
      <c r="E210" s="30"/>
      <c r="F210" s="4"/>
      <c r="G210" s="98"/>
      <c r="H210" s="55"/>
    </row>
    <row r="211" spans="1:8" ht="18" customHeight="1">
      <c r="A211" s="11">
        <v>174</v>
      </c>
      <c r="B211" s="39"/>
      <c r="C211" s="30"/>
      <c r="D211" s="32"/>
      <c r="E211" s="30"/>
      <c r="F211" s="4"/>
      <c r="G211" s="98"/>
      <c r="H211" s="55"/>
    </row>
    <row r="212" spans="1:8" ht="18" customHeight="1">
      <c r="A212" s="11">
        <v>175</v>
      </c>
      <c r="B212" s="39"/>
      <c r="C212" s="30"/>
      <c r="D212" s="32"/>
      <c r="E212" s="30"/>
      <c r="F212" s="4"/>
      <c r="G212" s="98"/>
      <c r="H212" s="55"/>
    </row>
    <row r="213" spans="1:8" ht="18" customHeight="1">
      <c r="A213" s="11">
        <v>176</v>
      </c>
      <c r="B213" s="39"/>
      <c r="C213" s="30"/>
      <c r="D213" s="32"/>
      <c r="E213" s="30"/>
      <c r="F213" s="4"/>
      <c r="G213" s="98"/>
      <c r="H213" s="55"/>
    </row>
    <row r="214" spans="1:8" ht="18" customHeight="1">
      <c r="A214" s="11">
        <v>177</v>
      </c>
      <c r="B214" s="39"/>
      <c r="C214" s="30"/>
      <c r="D214" s="32"/>
      <c r="E214" s="30"/>
      <c r="F214" s="4"/>
      <c r="G214" s="98"/>
      <c r="H214" s="55"/>
    </row>
    <row r="215" spans="1:8" ht="18" customHeight="1">
      <c r="A215" s="11">
        <v>178</v>
      </c>
      <c r="B215" s="39"/>
      <c r="C215" s="30"/>
      <c r="D215" s="32"/>
      <c r="E215" s="30"/>
      <c r="F215" s="4"/>
      <c r="G215" s="98"/>
      <c r="H215" s="55"/>
    </row>
    <row r="216" spans="1:8" ht="18" customHeight="1">
      <c r="A216" s="11">
        <v>179</v>
      </c>
      <c r="B216" s="39"/>
      <c r="C216" s="30"/>
      <c r="D216" s="32"/>
      <c r="E216" s="30"/>
      <c r="F216" s="4"/>
      <c r="G216" s="98"/>
      <c r="H216" s="55"/>
    </row>
    <row r="217" spans="1:8" ht="18" customHeight="1">
      <c r="A217" s="11">
        <v>180</v>
      </c>
      <c r="B217" s="39"/>
      <c r="C217" s="30"/>
      <c r="D217" s="32"/>
      <c r="E217" s="30"/>
      <c r="F217" s="4"/>
      <c r="G217" s="98"/>
      <c r="H217" s="55"/>
    </row>
    <row r="218" spans="1:8" ht="18" customHeight="1">
      <c r="A218" s="11">
        <v>181</v>
      </c>
      <c r="B218" s="39"/>
      <c r="C218" s="30"/>
      <c r="D218" s="32"/>
      <c r="E218" s="30"/>
      <c r="F218" s="4"/>
      <c r="G218" s="98"/>
      <c r="H218" s="55"/>
    </row>
    <row r="219" spans="1:8" ht="18" customHeight="1">
      <c r="A219" s="11">
        <v>182</v>
      </c>
      <c r="B219" s="39"/>
      <c r="C219" s="30"/>
      <c r="D219" s="32"/>
      <c r="E219" s="30"/>
      <c r="F219" s="4"/>
      <c r="G219" s="98"/>
      <c r="H219" s="55"/>
    </row>
    <row r="220" spans="1:8" ht="18" customHeight="1">
      <c r="A220" s="11">
        <v>183</v>
      </c>
      <c r="B220" s="39"/>
      <c r="C220" s="30"/>
      <c r="D220" s="32"/>
      <c r="E220" s="30"/>
      <c r="F220" s="4"/>
      <c r="G220" s="98"/>
      <c r="H220" s="55"/>
    </row>
    <row r="221" spans="1:8" ht="18" customHeight="1">
      <c r="A221" s="11">
        <v>184</v>
      </c>
      <c r="B221" s="39"/>
      <c r="C221" s="30"/>
      <c r="D221" s="32"/>
      <c r="E221" s="30"/>
      <c r="F221" s="4"/>
      <c r="G221" s="98"/>
      <c r="H221" s="55"/>
    </row>
    <row r="222" spans="1:8" ht="18" customHeight="1">
      <c r="A222" s="11">
        <v>185</v>
      </c>
      <c r="B222" s="39"/>
      <c r="C222" s="30"/>
      <c r="D222" s="32"/>
      <c r="E222" s="30"/>
      <c r="F222" s="4"/>
      <c r="G222" s="98"/>
      <c r="H222" s="55"/>
    </row>
    <row r="223" spans="1:8" ht="18" customHeight="1">
      <c r="A223" s="11">
        <v>186</v>
      </c>
      <c r="B223" s="39"/>
      <c r="C223" s="30"/>
      <c r="D223" s="32"/>
      <c r="E223" s="30"/>
      <c r="F223" s="4"/>
      <c r="G223" s="98"/>
      <c r="H223" s="55"/>
    </row>
    <row r="224" spans="1:8" ht="18" customHeight="1">
      <c r="A224" s="11">
        <v>187</v>
      </c>
      <c r="B224" s="39"/>
      <c r="C224" s="30"/>
      <c r="D224" s="32"/>
      <c r="E224" s="30"/>
      <c r="F224" s="4"/>
      <c r="G224" s="98"/>
      <c r="H224" s="55"/>
    </row>
    <row r="225" spans="1:8" ht="18" customHeight="1">
      <c r="A225" s="11">
        <v>188</v>
      </c>
      <c r="B225" s="39"/>
      <c r="C225" s="30"/>
      <c r="D225" s="32"/>
      <c r="E225" s="30"/>
      <c r="F225" s="4"/>
      <c r="G225" s="98"/>
      <c r="H225" s="55"/>
    </row>
    <row r="226" spans="1:8" ht="18" customHeight="1">
      <c r="A226" s="11">
        <v>189</v>
      </c>
      <c r="B226" s="39"/>
      <c r="C226" s="30"/>
      <c r="D226" s="32"/>
      <c r="E226" s="30"/>
      <c r="F226" s="4"/>
      <c r="G226" s="98"/>
      <c r="H226" s="55"/>
    </row>
    <row r="227" spans="1:8" ht="18" customHeight="1">
      <c r="A227" s="11">
        <v>190</v>
      </c>
      <c r="B227" s="39"/>
      <c r="C227" s="30"/>
      <c r="D227" s="32"/>
      <c r="E227" s="30"/>
      <c r="F227" s="4"/>
      <c r="G227" s="98"/>
      <c r="H227" s="55"/>
    </row>
    <row r="228" spans="1:8" ht="18" customHeight="1">
      <c r="A228" s="11">
        <v>191</v>
      </c>
      <c r="B228" s="39"/>
      <c r="C228" s="30"/>
      <c r="D228" s="32"/>
      <c r="E228" s="30"/>
      <c r="F228" s="4"/>
      <c r="G228" s="98"/>
      <c r="H228" s="55"/>
    </row>
    <row r="229" spans="1:8" ht="18" customHeight="1">
      <c r="A229" s="11">
        <v>192</v>
      </c>
      <c r="B229" s="39"/>
      <c r="C229" s="30"/>
      <c r="D229" s="32"/>
      <c r="E229" s="30"/>
      <c r="F229" s="4"/>
      <c r="G229" s="98"/>
      <c r="H229" s="55"/>
    </row>
    <row r="230" spans="1:8" ht="18" customHeight="1">
      <c r="A230" s="11">
        <v>193</v>
      </c>
      <c r="B230" s="39"/>
      <c r="C230" s="30"/>
      <c r="D230" s="32"/>
      <c r="E230" s="30"/>
      <c r="F230" s="4"/>
      <c r="G230" s="98"/>
      <c r="H230" s="55"/>
    </row>
    <row r="231" spans="1:8" ht="18" customHeight="1">
      <c r="A231" s="11">
        <v>194</v>
      </c>
      <c r="B231" s="39"/>
      <c r="C231" s="30"/>
      <c r="D231" s="32"/>
      <c r="E231" s="30"/>
      <c r="F231" s="4"/>
      <c r="G231" s="98"/>
      <c r="H231" s="55"/>
    </row>
    <row r="232" spans="1:8" ht="18" customHeight="1">
      <c r="A232" s="11">
        <v>195</v>
      </c>
      <c r="B232" s="39"/>
      <c r="C232" s="30"/>
      <c r="D232" s="32"/>
      <c r="E232" s="30"/>
      <c r="F232" s="4"/>
      <c r="G232" s="98"/>
      <c r="H232" s="55"/>
    </row>
    <row r="233" spans="1:8" ht="18" customHeight="1">
      <c r="A233" s="11">
        <v>196</v>
      </c>
      <c r="B233" s="39"/>
      <c r="C233" s="30"/>
      <c r="D233" s="32"/>
      <c r="E233" s="30"/>
      <c r="F233" s="4"/>
      <c r="G233" s="98"/>
      <c r="H233" s="55"/>
    </row>
    <row r="234" spans="1:8" ht="18" customHeight="1">
      <c r="A234" s="11">
        <v>197</v>
      </c>
      <c r="B234" s="39"/>
      <c r="C234" s="30"/>
      <c r="D234" s="32"/>
      <c r="E234" s="30"/>
      <c r="F234" s="4"/>
      <c r="G234" s="98"/>
      <c r="H234" s="55"/>
    </row>
    <row r="235" spans="1:8" ht="18" customHeight="1">
      <c r="A235" s="11">
        <v>198</v>
      </c>
      <c r="B235" s="39"/>
      <c r="C235" s="30"/>
      <c r="D235" s="32"/>
      <c r="E235" s="30"/>
      <c r="F235" s="4"/>
      <c r="G235" s="98"/>
      <c r="H235" s="55"/>
    </row>
    <row r="236" spans="1:8" ht="18" customHeight="1">
      <c r="A236" s="11">
        <v>199</v>
      </c>
      <c r="B236" s="39"/>
      <c r="C236" s="30"/>
      <c r="D236" s="32"/>
      <c r="E236" s="30"/>
      <c r="F236" s="4"/>
      <c r="G236" s="98"/>
      <c r="H236" s="55"/>
    </row>
    <row r="237" spans="1:8" ht="18" customHeight="1" thickBot="1">
      <c r="A237" s="11">
        <v>200</v>
      </c>
      <c r="B237" s="40"/>
      <c r="C237" s="31"/>
      <c r="D237" s="33"/>
      <c r="E237" s="31"/>
      <c r="F237" s="5"/>
      <c r="G237" s="99"/>
      <c r="H237" s="176"/>
    </row>
    <row r="238" spans="1:8" s="14" customFormat="1" ht="9.9499999999999993" customHeight="1" thickTop="1"/>
    <row r="239" spans="1:8" ht="13.5" hidden="1" customHeight="1"/>
    <row r="240" spans="1:8" ht="13.5" hidden="1"/>
    <row r="241" ht="13.5" hidden="1" customHeight="1"/>
  </sheetData>
  <sheetProtection algorithmName="SHA-512" hashValue="Mmu0kXbXN6II3og17NpMt1TOVsCoAytS6WZLDvdFk8Y32zdPHAOr7QkeG+wdIAfnO66it+Gu8e33Pf1c0Mw9Xw==" saltValue="CXW22aBkdHo8osWDDKgPbQ==" spinCount="100000" sheet="1" objects="1" scenarios="1" formatCells="0" formatColumns="0" formatRows="0" insertColumns="0"/>
  <mergeCells count="34">
    <mergeCell ref="B16:G16"/>
    <mergeCell ref="A1:G1"/>
    <mergeCell ref="A2:G2"/>
    <mergeCell ref="E5:G5"/>
    <mergeCell ref="B6:G6"/>
    <mergeCell ref="B7:G7"/>
    <mergeCell ref="A8:A9"/>
    <mergeCell ref="B8:G8"/>
    <mergeCell ref="B9:G9"/>
    <mergeCell ref="B10:G10"/>
    <mergeCell ref="B11:G11"/>
    <mergeCell ref="B12:G12"/>
    <mergeCell ref="B13:G13"/>
    <mergeCell ref="B15:G15"/>
    <mergeCell ref="A18:A21"/>
    <mergeCell ref="E18:G18"/>
    <mergeCell ref="E19:G19"/>
    <mergeCell ref="B20:C20"/>
    <mergeCell ref="E20:G20"/>
    <mergeCell ref="B21:C21"/>
    <mergeCell ref="E21:G21"/>
    <mergeCell ref="H35:H36"/>
    <mergeCell ref="F35:G35"/>
    <mergeCell ref="A22:A23"/>
    <mergeCell ref="B22:B23"/>
    <mergeCell ref="E22:G22"/>
    <mergeCell ref="E23:G23"/>
    <mergeCell ref="B24:C24"/>
    <mergeCell ref="E24:G24"/>
    <mergeCell ref="A35:A36"/>
    <mergeCell ref="B35:B36"/>
    <mergeCell ref="C35:C36"/>
    <mergeCell ref="D35:D36"/>
    <mergeCell ref="E35:E36"/>
  </mergeCells>
  <phoneticPr fontId="2"/>
  <dataValidations count="3">
    <dataValidation type="list" allowBlank="1" showInputMessage="1" showErrorMessage="1" sqref="F37:H237" xr:uid="{15F626D1-8651-446B-9CEF-CB53DA808250}">
      <formula1>"○"</formula1>
    </dataValidation>
    <dataValidation type="list" allowBlank="1" showInputMessage="1" showErrorMessage="1" sqref="F17" xr:uid="{DE47359D-0275-46E2-84B1-BE3C70954BF6}">
      <formula1>"1,2,3,4,5,6,7,8,9,10,11,12,13,14,15,16,17,18,19,20,21,22,23,24,25,26,27,28,29,30,31"</formula1>
    </dataValidation>
    <dataValidation type="list" errorStyle="warning" allowBlank="1" showInputMessage="1" showErrorMessage="1" sqref="D17" xr:uid="{300624CD-3EAD-4F4C-A02A-8B1AA7FEDA51}">
      <formula1>"2,3"</formula1>
    </dataValidation>
  </dataValidations>
  <hyperlinks>
    <hyperlink ref="D37" r:id="rId1" xr:uid="{1BEE0997-4452-4AE9-A715-F95DFED71233}"/>
  </hyperlinks>
  <pageMargins left="0.59055118110236227" right="0.59055118110236227" top="0.59055118110236227" bottom="0.59055118110236227" header="0" footer="0"/>
  <pageSetup paperSize="9" orientation="landscape" r:id="rId2"/>
  <rowBreaks count="1" manualBreakCount="1">
    <brk id="30" max="11" man="1"/>
  </rowBreaks>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CCDD88-C1E0-4846-821F-4B09400C2D1F}">
  <sheetPr>
    <tabColor theme="8" tint="0.59999389629810485"/>
  </sheetPr>
  <dimension ref="A1:I238"/>
  <sheetViews>
    <sheetView zoomScaleNormal="100" zoomScaleSheetLayoutView="100" workbookViewId="0">
      <selection activeCell="B5" sqref="B5"/>
    </sheetView>
  </sheetViews>
  <sheetFormatPr defaultColWidth="0" defaultRowHeight="0" customHeight="1" zeroHeight="1"/>
  <cols>
    <col min="1" max="1" width="14.625" style="2" customWidth="1"/>
    <col min="2" max="3" width="25.625" style="2" customWidth="1"/>
    <col min="4" max="4" width="32.625" style="2" customWidth="1"/>
    <col min="5" max="8" width="15.625" style="2" customWidth="1"/>
    <col min="9" max="9" width="1.625" style="14" customWidth="1"/>
    <col min="10" max="16384" width="9" style="2" hidden="1"/>
  </cols>
  <sheetData>
    <row r="1" spans="1:9" ht="27" customHeight="1">
      <c r="A1" s="334" t="s">
        <v>120</v>
      </c>
      <c r="B1" s="334"/>
      <c r="C1" s="334"/>
      <c r="D1" s="334"/>
      <c r="E1" s="334"/>
      <c r="F1" s="334"/>
      <c r="G1" s="334"/>
      <c r="H1" s="194"/>
      <c r="I1" s="52"/>
    </row>
    <row r="2" spans="1:9" ht="24.75" customHeight="1">
      <c r="A2" s="335" t="s">
        <v>52</v>
      </c>
      <c r="B2" s="335"/>
      <c r="C2" s="335"/>
      <c r="D2" s="335"/>
      <c r="E2" s="335"/>
      <c r="F2" s="335"/>
      <c r="G2" s="335"/>
      <c r="H2" s="195"/>
      <c r="I2" s="53"/>
    </row>
    <row r="3" spans="1:9" ht="8.25" customHeight="1">
      <c r="A3" s="14"/>
      <c r="B3" s="14"/>
      <c r="C3" s="14"/>
      <c r="D3" s="14"/>
      <c r="E3" s="14"/>
      <c r="F3" s="14"/>
      <c r="G3" s="14"/>
      <c r="H3" s="14"/>
      <c r="I3" s="51"/>
    </row>
    <row r="4" spans="1:9" ht="21.75" customHeight="1" thickBot="1">
      <c r="A4" s="14" t="s">
        <v>0</v>
      </c>
      <c r="B4" s="14"/>
      <c r="C4" s="14"/>
      <c r="D4" s="14"/>
      <c r="E4" s="14"/>
      <c r="F4" s="14"/>
      <c r="G4" s="14"/>
      <c r="H4" s="14"/>
      <c r="I4" s="51"/>
    </row>
    <row r="5" spans="1:9" ht="21.95" customHeight="1" thickTop="1">
      <c r="A5" s="29" t="s">
        <v>1</v>
      </c>
      <c r="B5" s="126" t="s">
        <v>81</v>
      </c>
      <c r="C5" s="127" t="s">
        <v>66</v>
      </c>
      <c r="D5" s="127" t="s">
        <v>67</v>
      </c>
      <c r="E5" s="237"/>
      <c r="F5" s="237"/>
      <c r="G5" s="238"/>
      <c r="H5" s="196"/>
      <c r="I5" s="51"/>
    </row>
    <row r="6" spans="1:9" ht="21.95" customHeight="1">
      <c r="A6" s="27" t="s">
        <v>2</v>
      </c>
      <c r="B6" s="234"/>
      <c r="C6" s="235"/>
      <c r="D6" s="235"/>
      <c r="E6" s="235"/>
      <c r="F6" s="235"/>
      <c r="G6" s="236"/>
      <c r="H6" s="196"/>
    </row>
    <row r="7" spans="1:9" ht="21.95" customHeight="1">
      <c r="A7" s="27" t="s">
        <v>13</v>
      </c>
      <c r="B7" s="234"/>
      <c r="C7" s="235"/>
      <c r="D7" s="235"/>
      <c r="E7" s="235"/>
      <c r="F7" s="235"/>
      <c r="G7" s="236"/>
      <c r="H7" s="196"/>
    </row>
    <row r="8" spans="1:9" ht="21.95" customHeight="1">
      <c r="A8" s="241" t="s">
        <v>3</v>
      </c>
      <c r="B8" s="243" t="s">
        <v>4</v>
      </c>
      <c r="C8" s="244"/>
      <c r="D8" s="244"/>
      <c r="E8" s="244"/>
      <c r="F8" s="244"/>
      <c r="G8" s="245"/>
      <c r="H8" s="196"/>
    </row>
    <row r="9" spans="1:9" ht="21.95" customHeight="1">
      <c r="A9" s="242"/>
      <c r="B9" s="246"/>
      <c r="C9" s="247"/>
      <c r="D9" s="247"/>
      <c r="E9" s="247"/>
      <c r="F9" s="247"/>
      <c r="G9" s="248"/>
      <c r="H9" s="196"/>
    </row>
    <row r="10" spans="1:9" ht="21.95" customHeight="1">
      <c r="A10" s="43" t="s">
        <v>5</v>
      </c>
      <c r="B10" s="249"/>
      <c r="C10" s="250"/>
      <c r="D10" s="250"/>
      <c r="E10" s="250"/>
      <c r="F10" s="250"/>
      <c r="G10" s="251"/>
      <c r="H10" s="196"/>
    </row>
    <row r="11" spans="1:9" ht="21.95" customHeight="1">
      <c r="A11" s="133" t="s">
        <v>6</v>
      </c>
      <c r="B11" s="252"/>
      <c r="C11" s="253"/>
      <c r="D11" s="253"/>
      <c r="E11" s="253"/>
      <c r="F11" s="253"/>
      <c r="G11" s="254"/>
      <c r="H11" s="196"/>
    </row>
    <row r="12" spans="1:9" ht="21.95" customHeight="1">
      <c r="A12" s="27" t="s">
        <v>7</v>
      </c>
      <c r="B12" s="234"/>
      <c r="C12" s="235"/>
      <c r="D12" s="235"/>
      <c r="E12" s="235"/>
      <c r="F12" s="235"/>
      <c r="G12" s="236"/>
      <c r="H12" s="196"/>
    </row>
    <row r="13" spans="1:9" ht="21.95" customHeight="1" thickBot="1">
      <c r="A13" s="27" t="s">
        <v>8</v>
      </c>
      <c r="B13" s="255" t="s">
        <v>9</v>
      </c>
      <c r="C13" s="256"/>
      <c r="D13" s="256"/>
      <c r="E13" s="256"/>
      <c r="F13" s="256"/>
      <c r="G13" s="257"/>
      <c r="H13" s="196"/>
    </row>
    <row r="14" spans="1:9" ht="8.25" customHeight="1" thickTop="1" thickBot="1">
      <c r="A14" s="14"/>
      <c r="B14" s="14"/>
      <c r="C14" s="14"/>
      <c r="D14" s="14"/>
      <c r="E14" s="14"/>
      <c r="F14" s="14"/>
      <c r="G14" s="14"/>
      <c r="H14" s="14"/>
    </row>
    <row r="15" spans="1:9" ht="39.950000000000003" customHeight="1" thickTop="1">
      <c r="A15" s="27" t="s">
        <v>10</v>
      </c>
      <c r="B15" s="336" t="s">
        <v>112</v>
      </c>
      <c r="C15" s="337"/>
      <c r="D15" s="337"/>
      <c r="E15" s="337"/>
      <c r="F15" s="337"/>
      <c r="G15" s="338"/>
      <c r="H15" s="156"/>
      <c r="I15" s="46"/>
    </row>
    <row r="16" spans="1:9" ht="24.95" customHeight="1" thickBot="1">
      <c r="A16" s="28" t="s">
        <v>69</v>
      </c>
      <c r="B16" s="268" t="s">
        <v>103</v>
      </c>
      <c r="C16" s="269"/>
      <c r="D16" s="270"/>
      <c r="E16" s="269"/>
      <c r="F16" s="270"/>
      <c r="G16" s="271"/>
      <c r="H16" s="148"/>
      <c r="I16" s="44"/>
    </row>
    <row r="17" spans="1:9" ht="24.95" customHeight="1" thickBot="1">
      <c r="A17" s="27" t="s">
        <v>68</v>
      </c>
      <c r="B17" s="134" t="s">
        <v>70</v>
      </c>
      <c r="C17" s="100" t="s">
        <v>108</v>
      </c>
      <c r="D17" s="54"/>
      <c r="E17" s="163" t="s">
        <v>11</v>
      </c>
      <c r="F17" s="54"/>
      <c r="G17" s="164" t="s">
        <v>17</v>
      </c>
      <c r="H17" s="174"/>
      <c r="I17" s="21"/>
    </row>
    <row r="18" spans="1:9" ht="24.95" customHeight="1">
      <c r="A18" s="226" t="s">
        <v>56</v>
      </c>
      <c r="B18" s="135" t="s">
        <v>22</v>
      </c>
      <c r="C18" s="48">
        <v>2300</v>
      </c>
      <c r="D18" s="60">
        <f>COUNTA(F37:F236)</f>
        <v>0</v>
      </c>
      <c r="E18" s="219" t="s">
        <v>20</v>
      </c>
      <c r="F18" s="220"/>
      <c r="G18" s="221"/>
      <c r="H18" s="174"/>
      <c r="I18" s="20"/>
    </row>
    <row r="19" spans="1:9" ht="24.95" customHeight="1">
      <c r="A19" s="226"/>
      <c r="B19" s="135" t="s">
        <v>23</v>
      </c>
      <c r="C19" s="48">
        <v>1800</v>
      </c>
      <c r="D19" s="59">
        <f>COUNTA(G37:G236)</f>
        <v>0</v>
      </c>
      <c r="E19" s="219" t="s">
        <v>20</v>
      </c>
      <c r="F19" s="222"/>
      <c r="G19" s="221"/>
      <c r="H19" s="174"/>
      <c r="I19" s="20"/>
    </row>
    <row r="20" spans="1:9" ht="24.95" customHeight="1">
      <c r="A20" s="226"/>
      <c r="B20" s="272" t="s">
        <v>60</v>
      </c>
      <c r="C20" s="273"/>
      <c r="D20" s="151">
        <f>C18*D18+C19*D19</f>
        <v>0</v>
      </c>
      <c r="E20" s="262" t="s">
        <v>57</v>
      </c>
      <c r="F20" s="263"/>
      <c r="G20" s="264"/>
      <c r="H20" s="175"/>
      <c r="I20" s="20"/>
    </row>
    <row r="21" spans="1:9" ht="24.95" customHeight="1">
      <c r="A21" s="226"/>
      <c r="B21" s="258" t="s">
        <v>51</v>
      </c>
      <c r="C21" s="259"/>
      <c r="D21" s="61">
        <f>COUNTA(B37:B236)</f>
        <v>0</v>
      </c>
      <c r="E21" s="260" t="s">
        <v>20</v>
      </c>
      <c r="F21" s="220"/>
      <c r="G21" s="261"/>
      <c r="H21" s="174"/>
      <c r="I21" s="20"/>
    </row>
    <row r="22" spans="1:9" ht="24.95" customHeight="1">
      <c r="A22" s="226" t="s">
        <v>61</v>
      </c>
      <c r="B22" s="227" t="s">
        <v>62</v>
      </c>
      <c r="C22" s="157">
        <v>1000</v>
      </c>
      <c r="D22" s="59">
        <f>COUNTIF($H$37:$H$236,"○")</f>
        <v>0</v>
      </c>
      <c r="E22" s="223" t="s">
        <v>20</v>
      </c>
      <c r="F22" s="224"/>
      <c r="G22" s="225"/>
      <c r="H22" s="174"/>
      <c r="I22" s="45"/>
    </row>
    <row r="23" spans="1:9" ht="24.95" customHeight="1">
      <c r="A23" s="226"/>
      <c r="B23" s="227"/>
      <c r="C23" s="168" t="s">
        <v>63</v>
      </c>
      <c r="D23" s="152">
        <f>C22*D22</f>
        <v>0</v>
      </c>
      <c r="E23" s="228" t="s">
        <v>64</v>
      </c>
      <c r="F23" s="228"/>
      <c r="G23" s="229"/>
      <c r="H23" s="175"/>
      <c r="I23" s="45"/>
    </row>
    <row r="24" spans="1:9" ht="24.95" customHeight="1" thickBot="1">
      <c r="A24" s="28" t="s">
        <v>59</v>
      </c>
      <c r="B24" s="230" t="s">
        <v>65</v>
      </c>
      <c r="C24" s="231"/>
      <c r="D24" s="169">
        <f>SUM(D20,D23)</f>
        <v>0</v>
      </c>
      <c r="E24" s="232" t="s">
        <v>57</v>
      </c>
      <c r="F24" s="232"/>
      <c r="G24" s="233"/>
      <c r="H24" s="175"/>
      <c r="I24" s="45"/>
    </row>
    <row r="25" spans="1:9" ht="15" customHeight="1" thickTop="1">
      <c r="A25" s="50" t="s">
        <v>72</v>
      </c>
      <c r="B25" s="50"/>
      <c r="C25" s="50"/>
      <c r="D25" s="50"/>
      <c r="E25" s="50"/>
      <c r="F25" s="49"/>
      <c r="G25" s="49"/>
      <c r="H25" s="49"/>
      <c r="I25" s="49"/>
    </row>
    <row r="26" spans="1:9" ht="15" customHeight="1">
      <c r="A26" s="50" t="s">
        <v>106</v>
      </c>
      <c r="B26" s="50"/>
      <c r="C26" s="50"/>
      <c r="D26" s="50"/>
      <c r="E26" s="49"/>
      <c r="F26" s="49"/>
      <c r="G26" s="49"/>
      <c r="H26" s="49"/>
      <c r="I26" s="49"/>
    </row>
    <row r="27" spans="1:9" ht="15" customHeight="1">
      <c r="A27" s="50" t="s">
        <v>105</v>
      </c>
      <c r="B27" s="50"/>
      <c r="C27" s="50"/>
      <c r="D27" s="50"/>
      <c r="E27" s="49"/>
      <c r="F27" s="49"/>
      <c r="G27" s="49"/>
      <c r="H27" s="49"/>
      <c r="I27" s="49"/>
    </row>
    <row r="28" spans="1:9" ht="15" customHeight="1">
      <c r="A28" s="50" t="s">
        <v>85</v>
      </c>
      <c r="B28" s="50"/>
      <c r="C28" s="50"/>
      <c r="D28" s="50"/>
      <c r="E28" s="50"/>
      <c r="F28" s="49"/>
      <c r="G28" s="49"/>
      <c r="H28" s="49"/>
      <c r="I28" s="49"/>
    </row>
    <row r="29" spans="1:9" ht="15" customHeight="1">
      <c r="A29" s="50" t="s">
        <v>100</v>
      </c>
      <c r="B29" s="50"/>
      <c r="C29" s="50"/>
      <c r="D29" s="50"/>
      <c r="E29" s="50"/>
      <c r="F29" s="49"/>
      <c r="G29" s="49"/>
      <c r="H29" s="49"/>
      <c r="I29" s="49"/>
    </row>
    <row r="30" spans="1:9" ht="21.75" customHeight="1">
      <c r="A30" s="14"/>
      <c r="B30" s="14"/>
      <c r="C30" s="14"/>
      <c r="D30" s="14"/>
      <c r="E30" s="14"/>
      <c r="F30" s="14"/>
      <c r="G30" s="14"/>
      <c r="H30" s="14"/>
    </row>
    <row r="31" spans="1:9" ht="65.25" customHeight="1">
      <c r="A31" s="15"/>
      <c r="B31" s="15"/>
      <c r="C31" s="15"/>
      <c r="D31" s="15"/>
      <c r="E31" s="15"/>
      <c r="F31" s="15"/>
      <c r="G31" s="15"/>
      <c r="H31" s="15"/>
      <c r="I31" s="15"/>
    </row>
    <row r="32" spans="1:9" customFormat="1" ht="27.75" customHeight="1">
      <c r="A32" s="16"/>
      <c r="B32" s="16"/>
      <c r="C32" s="16"/>
      <c r="D32" s="16"/>
      <c r="E32" s="16"/>
      <c r="F32" s="16"/>
      <c r="G32" s="16"/>
      <c r="H32" s="16"/>
      <c r="I32" s="16"/>
    </row>
    <row r="33" spans="1:9" customFormat="1" ht="25.5" customHeight="1" thickBot="1">
      <c r="A33" s="18" t="s">
        <v>18</v>
      </c>
      <c r="B33" s="17"/>
      <c r="C33" s="17"/>
      <c r="D33" s="22"/>
      <c r="E33" s="22"/>
      <c r="F33" s="17"/>
      <c r="G33" s="19"/>
      <c r="H33" s="19"/>
      <c r="I33" s="17"/>
    </row>
    <row r="34" spans="1:9" ht="18.600000000000001" customHeight="1" thickTop="1">
      <c r="A34" s="324" t="s">
        <v>14</v>
      </c>
      <c r="B34" s="326" t="s">
        <v>48</v>
      </c>
      <c r="C34" s="328" t="s">
        <v>53</v>
      </c>
      <c r="D34" s="330" t="s">
        <v>16</v>
      </c>
      <c r="E34" s="332" t="s">
        <v>55</v>
      </c>
      <c r="F34" s="322" t="s">
        <v>89</v>
      </c>
      <c r="G34" s="323"/>
      <c r="H34" s="320" t="s">
        <v>104</v>
      </c>
    </row>
    <row r="35" spans="1:9" ht="18.600000000000001" customHeight="1">
      <c r="A35" s="325"/>
      <c r="B35" s="327"/>
      <c r="C35" s="329"/>
      <c r="D35" s="331"/>
      <c r="E35" s="333"/>
      <c r="F35" s="178" t="s">
        <v>87</v>
      </c>
      <c r="G35" s="111" t="s">
        <v>88</v>
      </c>
      <c r="H35" s="321"/>
    </row>
    <row r="36" spans="1:9" ht="18" customHeight="1">
      <c r="A36" s="25" t="s">
        <v>21</v>
      </c>
      <c r="B36" s="38" t="s">
        <v>43</v>
      </c>
      <c r="C36" s="34" t="s">
        <v>54</v>
      </c>
      <c r="D36" s="41" t="s">
        <v>31</v>
      </c>
      <c r="E36" s="35">
        <v>20010415</v>
      </c>
      <c r="F36" s="26"/>
      <c r="G36" s="155" t="s">
        <v>15</v>
      </c>
      <c r="H36" s="153" t="s">
        <v>15</v>
      </c>
    </row>
    <row r="37" spans="1:9" ht="18" customHeight="1">
      <c r="A37" s="36">
        <v>1</v>
      </c>
      <c r="B37" s="101"/>
      <c r="C37" s="37"/>
      <c r="D37" s="32"/>
      <c r="E37" s="30"/>
      <c r="F37" s="7"/>
      <c r="G37" s="98"/>
      <c r="H37" s="55"/>
    </row>
    <row r="38" spans="1:9" ht="18" customHeight="1">
      <c r="A38" s="11">
        <v>2</v>
      </c>
      <c r="B38" s="39"/>
      <c r="C38" s="30"/>
      <c r="D38" s="32"/>
      <c r="E38" s="42"/>
      <c r="F38" s="4"/>
      <c r="G38" s="98"/>
      <c r="H38" s="55"/>
    </row>
    <row r="39" spans="1:9" ht="18" customHeight="1">
      <c r="A39" s="11">
        <v>3</v>
      </c>
      <c r="B39" s="39"/>
      <c r="C39" s="30"/>
      <c r="D39" s="32"/>
      <c r="E39" s="30"/>
      <c r="F39" s="4"/>
      <c r="G39" s="98"/>
      <c r="H39" s="55"/>
    </row>
    <row r="40" spans="1:9" ht="18" customHeight="1">
      <c r="A40" s="11">
        <v>4</v>
      </c>
      <c r="B40" s="39"/>
      <c r="C40" s="30"/>
      <c r="D40" s="32"/>
      <c r="E40" s="30"/>
      <c r="F40" s="4"/>
      <c r="G40" s="98"/>
      <c r="H40" s="55"/>
    </row>
    <row r="41" spans="1:9" ht="18" customHeight="1">
      <c r="A41" s="11">
        <v>5</v>
      </c>
      <c r="B41" s="39"/>
      <c r="C41" s="30"/>
      <c r="D41" s="32"/>
      <c r="E41" s="30"/>
      <c r="F41" s="4"/>
      <c r="G41" s="98"/>
      <c r="H41" s="55"/>
    </row>
    <row r="42" spans="1:9" ht="18" customHeight="1">
      <c r="A42" s="11">
        <v>6</v>
      </c>
      <c r="B42" s="39"/>
      <c r="C42" s="30"/>
      <c r="D42" s="32"/>
      <c r="E42" s="30"/>
      <c r="F42" s="4"/>
      <c r="G42" s="98"/>
      <c r="H42" s="55"/>
    </row>
    <row r="43" spans="1:9" ht="18" customHeight="1">
      <c r="A43" s="11">
        <v>7</v>
      </c>
      <c r="B43" s="39"/>
      <c r="C43" s="30"/>
      <c r="D43" s="32"/>
      <c r="E43" s="30"/>
      <c r="F43" s="4"/>
      <c r="G43" s="98"/>
      <c r="H43" s="55"/>
    </row>
    <row r="44" spans="1:9" ht="18" customHeight="1">
      <c r="A44" s="11">
        <v>8</v>
      </c>
      <c r="B44" s="39"/>
      <c r="C44" s="30"/>
      <c r="D44" s="32"/>
      <c r="E44" s="30"/>
      <c r="F44" s="4"/>
      <c r="G44" s="98"/>
      <c r="H44" s="55"/>
    </row>
    <row r="45" spans="1:9" ht="18" customHeight="1">
      <c r="A45" s="11">
        <v>9</v>
      </c>
      <c r="B45" s="39"/>
      <c r="C45" s="30"/>
      <c r="D45" s="32"/>
      <c r="E45" s="30"/>
      <c r="F45" s="4"/>
      <c r="G45" s="98"/>
      <c r="H45" s="55"/>
    </row>
    <row r="46" spans="1:9" ht="18" customHeight="1">
      <c r="A46" s="11">
        <v>10</v>
      </c>
      <c r="B46" s="39"/>
      <c r="C46" s="30"/>
      <c r="D46" s="32"/>
      <c r="E46" s="30"/>
      <c r="F46" s="4"/>
      <c r="G46" s="98"/>
      <c r="H46" s="55"/>
    </row>
    <row r="47" spans="1:9" ht="18" customHeight="1">
      <c r="A47" s="11">
        <v>11</v>
      </c>
      <c r="B47" s="39"/>
      <c r="C47" s="30"/>
      <c r="D47" s="32"/>
      <c r="E47" s="30"/>
      <c r="F47" s="4"/>
      <c r="G47" s="98"/>
      <c r="H47" s="55"/>
    </row>
    <row r="48" spans="1:9" ht="18" customHeight="1">
      <c r="A48" s="11">
        <v>12</v>
      </c>
      <c r="B48" s="39"/>
      <c r="C48" s="30"/>
      <c r="D48" s="32"/>
      <c r="E48" s="30"/>
      <c r="F48" s="4"/>
      <c r="G48" s="98"/>
      <c r="H48" s="55"/>
    </row>
    <row r="49" spans="1:8" ht="18" customHeight="1">
      <c r="A49" s="11">
        <v>13</v>
      </c>
      <c r="B49" s="39"/>
      <c r="C49" s="30"/>
      <c r="D49" s="32"/>
      <c r="E49" s="30"/>
      <c r="F49" s="4"/>
      <c r="G49" s="98"/>
      <c r="H49" s="55"/>
    </row>
    <row r="50" spans="1:8" ht="18" customHeight="1">
      <c r="A50" s="11">
        <v>14</v>
      </c>
      <c r="B50" s="39"/>
      <c r="C50" s="30"/>
      <c r="D50" s="32"/>
      <c r="E50" s="30"/>
      <c r="F50" s="4"/>
      <c r="G50" s="98"/>
      <c r="H50" s="55"/>
    </row>
    <row r="51" spans="1:8" ht="18" customHeight="1">
      <c r="A51" s="11">
        <v>15</v>
      </c>
      <c r="B51" s="39"/>
      <c r="C51" s="30"/>
      <c r="D51" s="32"/>
      <c r="E51" s="30"/>
      <c r="F51" s="4"/>
      <c r="G51" s="98"/>
      <c r="H51" s="55"/>
    </row>
    <row r="52" spans="1:8" ht="18" customHeight="1">
      <c r="A52" s="11">
        <v>16</v>
      </c>
      <c r="B52" s="39"/>
      <c r="C52" s="30"/>
      <c r="D52" s="32"/>
      <c r="E52" s="30"/>
      <c r="F52" s="4"/>
      <c r="G52" s="98"/>
      <c r="H52" s="55"/>
    </row>
    <row r="53" spans="1:8" ht="18" customHeight="1">
      <c r="A53" s="11">
        <v>17</v>
      </c>
      <c r="B53" s="39"/>
      <c r="C53" s="30"/>
      <c r="D53" s="32"/>
      <c r="E53" s="30"/>
      <c r="F53" s="4"/>
      <c r="G53" s="98"/>
      <c r="H53" s="55"/>
    </row>
    <row r="54" spans="1:8" ht="18" customHeight="1">
      <c r="A54" s="11">
        <v>18</v>
      </c>
      <c r="B54" s="39"/>
      <c r="C54" s="30"/>
      <c r="D54" s="32"/>
      <c r="E54" s="30"/>
      <c r="F54" s="4"/>
      <c r="G54" s="98"/>
      <c r="H54" s="55"/>
    </row>
    <row r="55" spans="1:8" ht="18" customHeight="1">
      <c r="A55" s="11">
        <v>19</v>
      </c>
      <c r="B55" s="39"/>
      <c r="C55" s="30"/>
      <c r="D55" s="32"/>
      <c r="E55" s="30"/>
      <c r="F55" s="4"/>
      <c r="G55" s="98"/>
      <c r="H55" s="55"/>
    </row>
    <row r="56" spans="1:8" ht="18" customHeight="1">
      <c r="A56" s="11">
        <v>20</v>
      </c>
      <c r="B56" s="39"/>
      <c r="C56" s="30"/>
      <c r="D56" s="32"/>
      <c r="E56" s="30"/>
      <c r="F56" s="4"/>
      <c r="G56" s="98"/>
      <c r="H56" s="55"/>
    </row>
    <row r="57" spans="1:8" ht="18" customHeight="1">
      <c r="A57" s="11">
        <v>21</v>
      </c>
      <c r="B57" s="39"/>
      <c r="C57" s="30"/>
      <c r="D57" s="32"/>
      <c r="E57" s="30"/>
      <c r="F57" s="4"/>
      <c r="G57" s="98"/>
      <c r="H57" s="55"/>
    </row>
    <row r="58" spans="1:8" ht="18" customHeight="1">
      <c r="A58" s="11">
        <v>22</v>
      </c>
      <c r="B58" s="39"/>
      <c r="C58" s="30"/>
      <c r="D58" s="32"/>
      <c r="E58" s="30"/>
      <c r="F58" s="4"/>
      <c r="G58" s="98"/>
      <c r="H58" s="55"/>
    </row>
    <row r="59" spans="1:8" ht="18" customHeight="1">
      <c r="A59" s="11">
        <v>23</v>
      </c>
      <c r="B59" s="39"/>
      <c r="C59" s="30"/>
      <c r="D59" s="32"/>
      <c r="E59" s="30"/>
      <c r="F59" s="4"/>
      <c r="G59" s="98"/>
      <c r="H59" s="55"/>
    </row>
    <row r="60" spans="1:8" ht="18" customHeight="1">
      <c r="A60" s="11">
        <v>24</v>
      </c>
      <c r="B60" s="39"/>
      <c r="C60" s="30"/>
      <c r="D60" s="32"/>
      <c r="E60" s="30"/>
      <c r="F60" s="4"/>
      <c r="G60" s="98"/>
      <c r="H60" s="55"/>
    </row>
    <row r="61" spans="1:8" ht="18" customHeight="1">
      <c r="A61" s="11">
        <v>25</v>
      </c>
      <c r="B61" s="39"/>
      <c r="C61" s="30"/>
      <c r="D61" s="32"/>
      <c r="E61" s="30"/>
      <c r="F61" s="4"/>
      <c r="G61" s="98"/>
      <c r="H61" s="55"/>
    </row>
    <row r="62" spans="1:8" ht="18" customHeight="1">
      <c r="A62" s="11">
        <v>26</v>
      </c>
      <c r="B62" s="39"/>
      <c r="C62" s="30"/>
      <c r="D62" s="32"/>
      <c r="E62" s="30"/>
      <c r="F62" s="4"/>
      <c r="G62" s="98"/>
      <c r="H62" s="55"/>
    </row>
    <row r="63" spans="1:8" ht="18" customHeight="1">
      <c r="A63" s="11">
        <v>27</v>
      </c>
      <c r="B63" s="39"/>
      <c r="C63" s="30"/>
      <c r="D63" s="32"/>
      <c r="E63" s="30"/>
      <c r="F63" s="4"/>
      <c r="G63" s="98"/>
      <c r="H63" s="55"/>
    </row>
    <row r="64" spans="1:8" ht="18" customHeight="1">
      <c r="A64" s="11">
        <v>28</v>
      </c>
      <c r="B64" s="39"/>
      <c r="C64" s="30"/>
      <c r="D64" s="32"/>
      <c r="E64" s="30"/>
      <c r="F64" s="4"/>
      <c r="G64" s="98"/>
      <c r="H64" s="55"/>
    </row>
    <row r="65" spans="1:8" ht="18" customHeight="1">
      <c r="A65" s="11">
        <v>29</v>
      </c>
      <c r="B65" s="39"/>
      <c r="C65" s="30"/>
      <c r="D65" s="32"/>
      <c r="E65" s="30"/>
      <c r="F65" s="4"/>
      <c r="G65" s="98"/>
      <c r="H65" s="55"/>
    </row>
    <row r="66" spans="1:8" ht="18" customHeight="1">
      <c r="A66" s="11">
        <v>30</v>
      </c>
      <c r="B66" s="39"/>
      <c r="C66" s="30"/>
      <c r="D66" s="32"/>
      <c r="E66" s="30"/>
      <c r="F66" s="4"/>
      <c r="G66" s="98"/>
      <c r="H66" s="55"/>
    </row>
    <row r="67" spans="1:8" ht="18" customHeight="1">
      <c r="A67" s="11">
        <v>31</v>
      </c>
      <c r="B67" s="39"/>
      <c r="C67" s="30"/>
      <c r="D67" s="32"/>
      <c r="E67" s="30"/>
      <c r="F67" s="4"/>
      <c r="G67" s="98"/>
      <c r="H67" s="55"/>
    </row>
    <row r="68" spans="1:8" ht="18" customHeight="1">
      <c r="A68" s="11">
        <v>32</v>
      </c>
      <c r="B68" s="39"/>
      <c r="C68" s="30"/>
      <c r="D68" s="32"/>
      <c r="E68" s="30"/>
      <c r="F68" s="4"/>
      <c r="G68" s="98"/>
      <c r="H68" s="55"/>
    </row>
    <row r="69" spans="1:8" ht="18" customHeight="1">
      <c r="A69" s="11">
        <v>33</v>
      </c>
      <c r="B69" s="39"/>
      <c r="C69" s="30"/>
      <c r="D69" s="32"/>
      <c r="E69" s="30"/>
      <c r="F69" s="4"/>
      <c r="G69" s="98"/>
      <c r="H69" s="55"/>
    </row>
    <row r="70" spans="1:8" ht="18" customHeight="1">
      <c r="A70" s="11">
        <v>34</v>
      </c>
      <c r="B70" s="39"/>
      <c r="C70" s="30"/>
      <c r="D70" s="32"/>
      <c r="E70" s="30"/>
      <c r="F70" s="4"/>
      <c r="G70" s="98"/>
      <c r="H70" s="55"/>
    </row>
    <row r="71" spans="1:8" ht="18" customHeight="1">
      <c r="A71" s="11">
        <v>35</v>
      </c>
      <c r="B71" s="39"/>
      <c r="C71" s="30"/>
      <c r="D71" s="32"/>
      <c r="E71" s="30"/>
      <c r="F71" s="4"/>
      <c r="G71" s="98"/>
      <c r="H71" s="55"/>
    </row>
    <row r="72" spans="1:8" ht="18" customHeight="1">
      <c r="A72" s="11">
        <v>36</v>
      </c>
      <c r="B72" s="39"/>
      <c r="C72" s="30"/>
      <c r="D72" s="32"/>
      <c r="E72" s="30"/>
      <c r="F72" s="4"/>
      <c r="G72" s="98"/>
      <c r="H72" s="55"/>
    </row>
    <row r="73" spans="1:8" ht="18" customHeight="1">
      <c r="A73" s="11">
        <v>37</v>
      </c>
      <c r="B73" s="39"/>
      <c r="C73" s="30"/>
      <c r="D73" s="32"/>
      <c r="E73" s="30"/>
      <c r="F73" s="4"/>
      <c r="G73" s="98"/>
      <c r="H73" s="55"/>
    </row>
    <row r="74" spans="1:8" ht="18" customHeight="1">
      <c r="A74" s="11">
        <v>38</v>
      </c>
      <c r="B74" s="39"/>
      <c r="C74" s="30"/>
      <c r="D74" s="32"/>
      <c r="E74" s="30"/>
      <c r="F74" s="4"/>
      <c r="G74" s="98"/>
      <c r="H74" s="55"/>
    </row>
    <row r="75" spans="1:8" ht="18" customHeight="1">
      <c r="A75" s="11">
        <v>39</v>
      </c>
      <c r="B75" s="39"/>
      <c r="C75" s="30"/>
      <c r="D75" s="32"/>
      <c r="E75" s="30"/>
      <c r="F75" s="4"/>
      <c r="G75" s="98"/>
      <c r="H75" s="55"/>
    </row>
    <row r="76" spans="1:8" ht="18" customHeight="1">
      <c r="A76" s="11">
        <v>40</v>
      </c>
      <c r="B76" s="39"/>
      <c r="C76" s="30"/>
      <c r="D76" s="32"/>
      <c r="E76" s="30"/>
      <c r="F76" s="4"/>
      <c r="G76" s="98"/>
      <c r="H76" s="55"/>
    </row>
    <row r="77" spans="1:8" ht="18" customHeight="1">
      <c r="A77" s="11">
        <v>41</v>
      </c>
      <c r="B77" s="39"/>
      <c r="C77" s="30"/>
      <c r="D77" s="32"/>
      <c r="E77" s="30"/>
      <c r="F77" s="4"/>
      <c r="G77" s="98"/>
      <c r="H77" s="55"/>
    </row>
    <row r="78" spans="1:8" ht="18" customHeight="1">
      <c r="A78" s="11">
        <v>42</v>
      </c>
      <c r="B78" s="39"/>
      <c r="C78" s="30"/>
      <c r="D78" s="32"/>
      <c r="E78" s="30"/>
      <c r="F78" s="4"/>
      <c r="G78" s="98"/>
      <c r="H78" s="55"/>
    </row>
    <row r="79" spans="1:8" ht="18" customHeight="1">
      <c r="A79" s="11">
        <v>43</v>
      </c>
      <c r="B79" s="39"/>
      <c r="C79" s="30"/>
      <c r="D79" s="32"/>
      <c r="E79" s="30"/>
      <c r="F79" s="4"/>
      <c r="G79" s="98"/>
      <c r="H79" s="55"/>
    </row>
    <row r="80" spans="1:8" ht="18" customHeight="1">
      <c r="A80" s="11">
        <v>44</v>
      </c>
      <c r="B80" s="39"/>
      <c r="C80" s="30"/>
      <c r="D80" s="32"/>
      <c r="E80" s="30"/>
      <c r="F80" s="4"/>
      <c r="G80" s="98"/>
      <c r="H80" s="55"/>
    </row>
    <row r="81" spans="1:8" ht="18" customHeight="1">
      <c r="A81" s="11">
        <v>45</v>
      </c>
      <c r="B81" s="39"/>
      <c r="C81" s="30"/>
      <c r="D81" s="32"/>
      <c r="E81" s="30"/>
      <c r="F81" s="4"/>
      <c r="G81" s="98"/>
      <c r="H81" s="55"/>
    </row>
    <row r="82" spans="1:8" ht="18" customHeight="1">
      <c r="A82" s="11">
        <v>46</v>
      </c>
      <c r="B82" s="39"/>
      <c r="C82" s="30"/>
      <c r="D82" s="32"/>
      <c r="E82" s="30"/>
      <c r="F82" s="4"/>
      <c r="G82" s="98"/>
      <c r="H82" s="55"/>
    </row>
    <row r="83" spans="1:8" ht="18" customHeight="1">
      <c r="A83" s="11">
        <v>47</v>
      </c>
      <c r="B83" s="39"/>
      <c r="C83" s="30"/>
      <c r="D83" s="32"/>
      <c r="E83" s="30"/>
      <c r="F83" s="4"/>
      <c r="G83" s="98"/>
      <c r="H83" s="55"/>
    </row>
    <row r="84" spans="1:8" ht="18" customHeight="1">
      <c r="A84" s="11">
        <v>48</v>
      </c>
      <c r="B84" s="39"/>
      <c r="C84" s="30"/>
      <c r="D84" s="32"/>
      <c r="E84" s="30"/>
      <c r="F84" s="4"/>
      <c r="G84" s="98"/>
      <c r="H84" s="55"/>
    </row>
    <row r="85" spans="1:8" ht="18" customHeight="1">
      <c r="A85" s="11">
        <v>49</v>
      </c>
      <c r="B85" s="39"/>
      <c r="C85" s="30"/>
      <c r="D85" s="32"/>
      <c r="E85" s="30"/>
      <c r="F85" s="4"/>
      <c r="G85" s="98"/>
      <c r="H85" s="55"/>
    </row>
    <row r="86" spans="1:8" ht="18" customHeight="1">
      <c r="A86" s="11">
        <v>50</v>
      </c>
      <c r="B86" s="39"/>
      <c r="C86" s="30"/>
      <c r="D86" s="32"/>
      <c r="E86" s="30"/>
      <c r="F86" s="4"/>
      <c r="G86" s="98"/>
      <c r="H86" s="55"/>
    </row>
    <row r="87" spans="1:8" ht="18" customHeight="1">
      <c r="A87" s="11">
        <v>51</v>
      </c>
      <c r="B87" s="39"/>
      <c r="C87" s="30"/>
      <c r="D87" s="32"/>
      <c r="E87" s="30"/>
      <c r="F87" s="4"/>
      <c r="G87" s="98"/>
      <c r="H87" s="55"/>
    </row>
    <row r="88" spans="1:8" ht="18" customHeight="1">
      <c r="A88" s="11">
        <v>52</v>
      </c>
      <c r="B88" s="39"/>
      <c r="C88" s="30"/>
      <c r="D88" s="32"/>
      <c r="E88" s="30"/>
      <c r="F88" s="4"/>
      <c r="G88" s="98"/>
      <c r="H88" s="55"/>
    </row>
    <row r="89" spans="1:8" ht="18" customHeight="1">
      <c r="A89" s="11">
        <v>53</v>
      </c>
      <c r="B89" s="39"/>
      <c r="C89" s="30"/>
      <c r="D89" s="32"/>
      <c r="E89" s="30"/>
      <c r="F89" s="4"/>
      <c r="G89" s="98"/>
      <c r="H89" s="55"/>
    </row>
    <row r="90" spans="1:8" ht="18" customHeight="1">
      <c r="A90" s="11">
        <v>54</v>
      </c>
      <c r="B90" s="39"/>
      <c r="C90" s="30"/>
      <c r="D90" s="32"/>
      <c r="E90" s="30"/>
      <c r="F90" s="4"/>
      <c r="G90" s="98"/>
      <c r="H90" s="55"/>
    </row>
    <row r="91" spans="1:8" ht="18" customHeight="1">
      <c r="A91" s="11">
        <v>55</v>
      </c>
      <c r="B91" s="39"/>
      <c r="C91" s="30"/>
      <c r="D91" s="32"/>
      <c r="E91" s="30"/>
      <c r="F91" s="4"/>
      <c r="G91" s="98"/>
      <c r="H91" s="55"/>
    </row>
    <row r="92" spans="1:8" ht="18" customHeight="1">
      <c r="A92" s="11">
        <v>56</v>
      </c>
      <c r="B92" s="39"/>
      <c r="C92" s="30"/>
      <c r="D92" s="32"/>
      <c r="E92" s="30"/>
      <c r="F92" s="4"/>
      <c r="G92" s="98"/>
      <c r="H92" s="55"/>
    </row>
    <row r="93" spans="1:8" ht="18" customHeight="1">
      <c r="A93" s="11">
        <v>57</v>
      </c>
      <c r="B93" s="39"/>
      <c r="C93" s="30"/>
      <c r="D93" s="32"/>
      <c r="E93" s="30"/>
      <c r="F93" s="4"/>
      <c r="G93" s="98"/>
      <c r="H93" s="55"/>
    </row>
    <row r="94" spans="1:8" ht="18" customHeight="1">
      <c r="A94" s="11">
        <v>58</v>
      </c>
      <c r="B94" s="39"/>
      <c r="C94" s="30"/>
      <c r="D94" s="32"/>
      <c r="E94" s="30"/>
      <c r="F94" s="4"/>
      <c r="G94" s="98"/>
      <c r="H94" s="55"/>
    </row>
    <row r="95" spans="1:8" ht="18" customHeight="1">
      <c r="A95" s="11">
        <v>59</v>
      </c>
      <c r="B95" s="39"/>
      <c r="C95" s="30"/>
      <c r="D95" s="32"/>
      <c r="E95" s="30"/>
      <c r="F95" s="4"/>
      <c r="G95" s="98"/>
      <c r="H95" s="55"/>
    </row>
    <row r="96" spans="1:8" ht="18" customHeight="1">
      <c r="A96" s="11">
        <v>60</v>
      </c>
      <c r="B96" s="39"/>
      <c r="C96" s="30"/>
      <c r="D96" s="32"/>
      <c r="E96" s="30"/>
      <c r="F96" s="4"/>
      <c r="G96" s="98"/>
      <c r="H96" s="55"/>
    </row>
    <row r="97" spans="1:8" ht="18" customHeight="1">
      <c r="A97" s="11">
        <v>61</v>
      </c>
      <c r="B97" s="39"/>
      <c r="C97" s="30"/>
      <c r="D97" s="32"/>
      <c r="E97" s="30"/>
      <c r="F97" s="4"/>
      <c r="G97" s="98"/>
      <c r="H97" s="55"/>
    </row>
    <row r="98" spans="1:8" ht="18" customHeight="1">
      <c r="A98" s="11">
        <v>62</v>
      </c>
      <c r="B98" s="39"/>
      <c r="C98" s="30"/>
      <c r="D98" s="32"/>
      <c r="E98" s="30"/>
      <c r="F98" s="4"/>
      <c r="G98" s="98"/>
      <c r="H98" s="55"/>
    </row>
    <row r="99" spans="1:8" ht="18" customHeight="1">
      <c r="A99" s="11">
        <v>63</v>
      </c>
      <c r="B99" s="39"/>
      <c r="C99" s="30"/>
      <c r="D99" s="32"/>
      <c r="E99" s="30"/>
      <c r="F99" s="4"/>
      <c r="G99" s="98"/>
      <c r="H99" s="55"/>
    </row>
    <row r="100" spans="1:8" ht="18" customHeight="1">
      <c r="A100" s="11">
        <v>64</v>
      </c>
      <c r="B100" s="39"/>
      <c r="C100" s="30"/>
      <c r="D100" s="32"/>
      <c r="E100" s="30"/>
      <c r="F100" s="4"/>
      <c r="G100" s="98"/>
      <c r="H100" s="55"/>
    </row>
    <row r="101" spans="1:8" ht="18" customHeight="1">
      <c r="A101" s="11">
        <v>65</v>
      </c>
      <c r="B101" s="39"/>
      <c r="C101" s="30"/>
      <c r="D101" s="32"/>
      <c r="E101" s="30"/>
      <c r="F101" s="4"/>
      <c r="G101" s="98"/>
      <c r="H101" s="55"/>
    </row>
    <row r="102" spans="1:8" ht="18" customHeight="1">
      <c r="A102" s="11">
        <v>66</v>
      </c>
      <c r="B102" s="39"/>
      <c r="C102" s="30"/>
      <c r="D102" s="32"/>
      <c r="E102" s="30"/>
      <c r="F102" s="4"/>
      <c r="G102" s="98"/>
      <c r="H102" s="55"/>
    </row>
    <row r="103" spans="1:8" ht="18" customHeight="1">
      <c r="A103" s="11">
        <v>67</v>
      </c>
      <c r="B103" s="39"/>
      <c r="C103" s="30"/>
      <c r="D103" s="32"/>
      <c r="E103" s="30"/>
      <c r="F103" s="4"/>
      <c r="G103" s="98"/>
      <c r="H103" s="55"/>
    </row>
    <row r="104" spans="1:8" ht="18" customHeight="1">
      <c r="A104" s="11">
        <v>68</v>
      </c>
      <c r="B104" s="39"/>
      <c r="C104" s="30"/>
      <c r="D104" s="32"/>
      <c r="E104" s="30"/>
      <c r="F104" s="4"/>
      <c r="G104" s="98"/>
      <c r="H104" s="55"/>
    </row>
    <row r="105" spans="1:8" ht="18" customHeight="1">
      <c r="A105" s="11">
        <v>69</v>
      </c>
      <c r="B105" s="39"/>
      <c r="C105" s="30"/>
      <c r="D105" s="32"/>
      <c r="E105" s="30"/>
      <c r="F105" s="4"/>
      <c r="G105" s="98"/>
      <c r="H105" s="55"/>
    </row>
    <row r="106" spans="1:8" ht="18" customHeight="1">
      <c r="A106" s="11">
        <v>70</v>
      </c>
      <c r="B106" s="39"/>
      <c r="C106" s="30"/>
      <c r="D106" s="32"/>
      <c r="E106" s="30"/>
      <c r="F106" s="4"/>
      <c r="G106" s="98"/>
      <c r="H106" s="55"/>
    </row>
    <row r="107" spans="1:8" ht="18" customHeight="1">
      <c r="A107" s="11">
        <v>71</v>
      </c>
      <c r="B107" s="39"/>
      <c r="C107" s="30"/>
      <c r="D107" s="32"/>
      <c r="E107" s="30"/>
      <c r="F107" s="4"/>
      <c r="G107" s="98"/>
      <c r="H107" s="55"/>
    </row>
    <row r="108" spans="1:8" ht="18" customHeight="1">
      <c r="A108" s="11">
        <v>72</v>
      </c>
      <c r="B108" s="39"/>
      <c r="C108" s="30"/>
      <c r="D108" s="32"/>
      <c r="E108" s="30"/>
      <c r="F108" s="4"/>
      <c r="G108" s="98"/>
      <c r="H108" s="55"/>
    </row>
    <row r="109" spans="1:8" ht="18" customHeight="1">
      <c r="A109" s="11">
        <v>73</v>
      </c>
      <c r="B109" s="39"/>
      <c r="C109" s="30"/>
      <c r="D109" s="32"/>
      <c r="E109" s="30"/>
      <c r="F109" s="4"/>
      <c r="G109" s="98"/>
      <c r="H109" s="55"/>
    </row>
    <row r="110" spans="1:8" ht="18" customHeight="1">
      <c r="A110" s="11">
        <v>74</v>
      </c>
      <c r="B110" s="39"/>
      <c r="C110" s="30"/>
      <c r="D110" s="32"/>
      <c r="E110" s="30"/>
      <c r="F110" s="4"/>
      <c r="G110" s="98"/>
      <c r="H110" s="55"/>
    </row>
    <row r="111" spans="1:8" ht="18" customHeight="1">
      <c r="A111" s="11">
        <v>75</v>
      </c>
      <c r="B111" s="39"/>
      <c r="C111" s="30"/>
      <c r="D111" s="32"/>
      <c r="E111" s="30"/>
      <c r="F111" s="4"/>
      <c r="G111" s="98"/>
      <c r="H111" s="55"/>
    </row>
    <row r="112" spans="1:8" ht="18" customHeight="1">
      <c r="A112" s="11">
        <v>76</v>
      </c>
      <c r="B112" s="39"/>
      <c r="C112" s="30"/>
      <c r="D112" s="32"/>
      <c r="E112" s="30"/>
      <c r="F112" s="4"/>
      <c r="G112" s="98"/>
      <c r="H112" s="55"/>
    </row>
    <row r="113" spans="1:8" ht="18" customHeight="1">
      <c r="A113" s="11">
        <v>77</v>
      </c>
      <c r="B113" s="39"/>
      <c r="C113" s="30"/>
      <c r="D113" s="32"/>
      <c r="E113" s="30"/>
      <c r="F113" s="4"/>
      <c r="G113" s="98"/>
      <c r="H113" s="55"/>
    </row>
    <row r="114" spans="1:8" ht="18" customHeight="1">
      <c r="A114" s="11">
        <v>78</v>
      </c>
      <c r="B114" s="39"/>
      <c r="C114" s="30"/>
      <c r="D114" s="32"/>
      <c r="E114" s="30"/>
      <c r="F114" s="4"/>
      <c r="G114" s="98"/>
      <c r="H114" s="55"/>
    </row>
    <row r="115" spans="1:8" ht="18" customHeight="1">
      <c r="A115" s="11">
        <v>79</v>
      </c>
      <c r="B115" s="39"/>
      <c r="C115" s="30"/>
      <c r="D115" s="32"/>
      <c r="E115" s="30"/>
      <c r="F115" s="4"/>
      <c r="G115" s="98"/>
      <c r="H115" s="55"/>
    </row>
    <row r="116" spans="1:8" ht="18" customHeight="1">
      <c r="A116" s="11">
        <v>80</v>
      </c>
      <c r="B116" s="39"/>
      <c r="C116" s="30"/>
      <c r="D116" s="32"/>
      <c r="E116" s="30"/>
      <c r="F116" s="4"/>
      <c r="G116" s="98"/>
      <c r="H116" s="55"/>
    </row>
    <row r="117" spans="1:8" ht="18" customHeight="1">
      <c r="A117" s="11">
        <v>81</v>
      </c>
      <c r="B117" s="39"/>
      <c r="C117" s="30"/>
      <c r="D117" s="32"/>
      <c r="E117" s="30"/>
      <c r="F117" s="4"/>
      <c r="G117" s="98"/>
      <c r="H117" s="55"/>
    </row>
    <row r="118" spans="1:8" ht="18" customHeight="1">
      <c r="A118" s="11">
        <v>82</v>
      </c>
      <c r="B118" s="39"/>
      <c r="C118" s="30"/>
      <c r="D118" s="32"/>
      <c r="E118" s="30"/>
      <c r="F118" s="4"/>
      <c r="G118" s="98"/>
      <c r="H118" s="55"/>
    </row>
    <row r="119" spans="1:8" ht="18" customHeight="1">
      <c r="A119" s="11">
        <v>83</v>
      </c>
      <c r="B119" s="39"/>
      <c r="C119" s="30"/>
      <c r="D119" s="32"/>
      <c r="E119" s="30"/>
      <c r="F119" s="4"/>
      <c r="G119" s="98"/>
      <c r="H119" s="55"/>
    </row>
    <row r="120" spans="1:8" ht="18" customHeight="1">
      <c r="A120" s="11">
        <v>84</v>
      </c>
      <c r="B120" s="39"/>
      <c r="C120" s="30"/>
      <c r="D120" s="32"/>
      <c r="E120" s="30"/>
      <c r="F120" s="4"/>
      <c r="G120" s="98"/>
      <c r="H120" s="55"/>
    </row>
    <row r="121" spans="1:8" ht="18" customHeight="1">
      <c r="A121" s="11">
        <v>85</v>
      </c>
      <c r="B121" s="39"/>
      <c r="C121" s="30"/>
      <c r="D121" s="32"/>
      <c r="E121" s="30"/>
      <c r="F121" s="4"/>
      <c r="G121" s="98"/>
      <c r="H121" s="55"/>
    </row>
    <row r="122" spans="1:8" ht="18" customHeight="1">
      <c r="A122" s="11">
        <v>86</v>
      </c>
      <c r="B122" s="39"/>
      <c r="C122" s="30"/>
      <c r="D122" s="32"/>
      <c r="E122" s="30"/>
      <c r="F122" s="4"/>
      <c r="G122" s="98"/>
      <c r="H122" s="55"/>
    </row>
    <row r="123" spans="1:8" ht="18" customHeight="1">
      <c r="A123" s="11">
        <v>87</v>
      </c>
      <c r="B123" s="39"/>
      <c r="C123" s="30"/>
      <c r="D123" s="32"/>
      <c r="E123" s="30"/>
      <c r="F123" s="4"/>
      <c r="G123" s="98"/>
      <c r="H123" s="55"/>
    </row>
    <row r="124" spans="1:8" ht="18" customHeight="1">
      <c r="A124" s="11">
        <v>88</v>
      </c>
      <c r="B124" s="39"/>
      <c r="C124" s="30"/>
      <c r="D124" s="32"/>
      <c r="E124" s="30"/>
      <c r="F124" s="4"/>
      <c r="G124" s="98"/>
      <c r="H124" s="55"/>
    </row>
    <row r="125" spans="1:8" ht="18" customHeight="1">
      <c r="A125" s="11">
        <v>89</v>
      </c>
      <c r="B125" s="39"/>
      <c r="C125" s="30"/>
      <c r="D125" s="32"/>
      <c r="E125" s="30"/>
      <c r="F125" s="4"/>
      <c r="G125" s="98"/>
      <c r="H125" s="55"/>
    </row>
    <row r="126" spans="1:8" ht="18" customHeight="1">
      <c r="A126" s="11">
        <v>90</v>
      </c>
      <c r="B126" s="39"/>
      <c r="C126" s="30"/>
      <c r="D126" s="32"/>
      <c r="E126" s="30"/>
      <c r="F126" s="4"/>
      <c r="G126" s="98"/>
      <c r="H126" s="55"/>
    </row>
    <row r="127" spans="1:8" ht="18" customHeight="1">
      <c r="A127" s="11">
        <v>91</v>
      </c>
      <c r="B127" s="39"/>
      <c r="C127" s="30"/>
      <c r="D127" s="32"/>
      <c r="E127" s="30"/>
      <c r="F127" s="4"/>
      <c r="G127" s="98"/>
      <c r="H127" s="55"/>
    </row>
    <row r="128" spans="1:8" ht="18" customHeight="1">
      <c r="A128" s="11">
        <v>92</v>
      </c>
      <c r="B128" s="39"/>
      <c r="C128" s="30"/>
      <c r="D128" s="32"/>
      <c r="E128" s="30"/>
      <c r="F128" s="4"/>
      <c r="G128" s="98"/>
      <c r="H128" s="55"/>
    </row>
    <row r="129" spans="1:8" ht="18" customHeight="1">
      <c r="A129" s="11">
        <v>93</v>
      </c>
      <c r="B129" s="39"/>
      <c r="C129" s="30"/>
      <c r="D129" s="32"/>
      <c r="E129" s="30"/>
      <c r="F129" s="4"/>
      <c r="G129" s="98"/>
      <c r="H129" s="55"/>
    </row>
    <row r="130" spans="1:8" ht="18" customHeight="1">
      <c r="A130" s="11">
        <v>94</v>
      </c>
      <c r="B130" s="39"/>
      <c r="C130" s="30"/>
      <c r="D130" s="32"/>
      <c r="E130" s="30"/>
      <c r="F130" s="4"/>
      <c r="G130" s="98"/>
      <c r="H130" s="55"/>
    </row>
    <row r="131" spans="1:8" ht="18" customHeight="1">
      <c r="A131" s="11">
        <v>95</v>
      </c>
      <c r="B131" s="39"/>
      <c r="C131" s="30"/>
      <c r="D131" s="32"/>
      <c r="E131" s="30"/>
      <c r="F131" s="4"/>
      <c r="G131" s="98"/>
      <c r="H131" s="55"/>
    </row>
    <row r="132" spans="1:8" ht="18" customHeight="1">
      <c r="A132" s="11">
        <v>96</v>
      </c>
      <c r="B132" s="39"/>
      <c r="C132" s="30"/>
      <c r="D132" s="32"/>
      <c r="E132" s="30"/>
      <c r="F132" s="4"/>
      <c r="G132" s="98"/>
      <c r="H132" s="55"/>
    </row>
    <row r="133" spans="1:8" ht="18" customHeight="1">
      <c r="A133" s="11">
        <v>97</v>
      </c>
      <c r="B133" s="39"/>
      <c r="C133" s="30"/>
      <c r="D133" s="32"/>
      <c r="E133" s="30"/>
      <c r="F133" s="4"/>
      <c r="G133" s="98"/>
      <c r="H133" s="55"/>
    </row>
    <row r="134" spans="1:8" ht="18" customHeight="1">
      <c r="A134" s="11">
        <v>98</v>
      </c>
      <c r="B134" s="39"/>
      <c r="C134" s="30"/>
      <c r="D134" s="32"/>
      <c r="E134" s="30"/>
      <c r="F134" s="4"/>
      <c r="G134" s="98"/>
      <c r="H134" s="55"/>
    </row>
    <row r="135" spans="1:8" ht="18" customHeight="1">
      <c r="A135" s="11">
        <v>99</v>
      </c>
      <c r="B135" s="39"/>
      <c r="C135" s="30"/>
      <c r="D135" s="32"/>
      <c r="E135" s="30"/>
      <c r="F135" s="4"/>
      <c r="G135" s="98"/>
      <c r="H135" s="55"/>
    </row>
    <row r="136" spans="1:8" ht="18" customHeight="1">
      <c r="A136" s="11">
        <v>100</v>
      </c>
      <c r="B136" s="39"/>
      <c r="C136" s="30"/>
      <c r="D136" s="32"/>
      <c r="E136" s="30"/>
      <c r="F136" s="4"/>
      <c r="G136" s="98"/>
      <c r="H136" s="55"/>
    </row>
    <row r="137" spans="1:8" ht="18" customHeight="1">
      <c r="A137" s="11">
        <v>101</v>
      </c>
      <c r="B137" s="39"/>
      <c r="C137" s="30"/>
      <c r="D137" s="32"/>
      <c r="E137" s="30"/>
      <c r="F137" s="4"/>
      <c r="G137" s="98"/>
      <c r="H137" s="55"/>
    </row>
    <row r="138" spans="1:8" ht="18" customHeight="1">
      <c r="A138" s="11">
        <v>102</v>
      </c>
      <c r="B138" s="39"/>
      <c r="C138" s="30"/>
      <c r="D138" s="32"/>
      <c r="E138" s="30"/>
      <c r="F138" s="4"/>
      <c r="G138" s="98"/>
      <c r="H138" s="55"/>
    </row>
    <row r="139" spans="1:8" ht="18" customHeight="1">
      <c r="A139" s="11">
        <v>103</v>
      </c>
      <c r="B139" s="39"/>
      <c r="C139" s="30"/>
      <c r="D139" s="32"/>
      <c r="E139" s="30"/>
      <c r="F139" s="4"/>
      <c r="G139" s="98"/>
      <c r="H139" s="55"/>
    </row>
    <row r="140" spans="1:8" ht="18" customHeight="1">
      <c r="A140" s="11">
        <v>104</v>
      </c>
      <c r="B140" s="39"/>
      <c r="C140" s="30"/>
      <c r="D140" s="32"/>
      <c r="E140" s="30"/>
      <c r="F140" s="4"/>
      <c r="G140" s="98"/>
      <c r="H140" s="55"/>
    </row>
    <row r="141" spans="1:8" ht="18" customHeight="1">
      <c r="A141" s="11">
        <v>105</v>
      </c>
      <c r="B141" s="39"/>
      <c r="C141" s="30"/>
      <c r="D141" s="32"/>
      <c r="E141" s="30"/>
      <c r="F141" s="4"/>
      <c r="G141" s="98"/>
      <c r="H141" s="55"/>
    </row>
    <row r="142" spans="1:8" ht="18" customHeight="1">
      <c r="A142" s="11">
        <v>106</v>
      </c>
      <c r="B142" s="39"/>
      <c r="C142" s="30"/>
      <c r="D142" s="32"/>
      <c r="E142" s="30"/>
      <c r="F142" s="4"/>
      <c r="G142" s="98"/>
      <c r="H142" s="55"/>
    </row>
    <row r="143" spans="1:8" ht="18" customHeight="1">
      <c r="A143" s="11">
        <v>107</v>
      </c>
      <c r="B143" s="39"/>
      <c r="C143" s="30"/>
      <c r="D143" s="32"/>
      <c r="E143" s="30"/>
      <c r="F143" s="4"/>
      <c r="G143" s="98"/>
      <c r="H143" s="55"/>
    </row>
    <row r="144" spans="1:8" ht="18" customHeight="1">
      <c r="A144" s="11">
        <v>108</v>
      </c>
      <c r="B144" s="39"/>
      <c r="C144" s="30"/>
      <c r="D144" s="32"/>
      <c r="E144" s="30"/>
      <c r="F144" s="4"/>
      <c r="G144" s="98"/>
      <c r="H144" s="55"/>
    </row>
    <row r="145" spans="1:8" ht="18" customHeight="1">
      <c r="A145" s="11">
        <v>109</v>
      </c>
      <c r="B145" s="39"/>
      <c r="C145" s="30"/>
      <c r="D145" s="32"/>
      <c r="E145" s="30"/>
      <c r="F145" s="4"/>
      <c r="G145" s="98"/>
      <c r="H145" s="55"/>
    </row>
    <row r="146" spans="1:8" ht="18" customHeight="1">
      <c r="A146" s="11">
        <v>110</v>
      </c>
      <c r="B146" s="39"/>
      <c r="C146" s="30"/>
      <c r="D146" s="32"/>
      <c r="E146" s="30"/>
      <c r="F146" s="4"/>
      <c r="G146" s="98"/>
      <c r="H146" s="55"/>
    </row>
    <row r="147" spans="1:8" ht="18" customHeight="1">
      <c r="A147" s="11">
        <v>111</v>
      </c>
      <c r="B147" s="39"/>
      <c r="C147" s="30"/>
      <c r="D147" s="32"/>
      <c r="E147" s="30"/>
      <c r="F147" s="4"/>
      <c r="G147" s="98"/>
      <c r="H147" s="55"/>
    </row>
    <row r="148" spans="1:8" ht="18" customHeight="1">
      <c r="A148" s="11">
        <v>112</v>
      </c>
      <c r="B148" s="39"/>
      <c r="C148" s="30"/>
      <c r="D148" s="32"/>
      <c r="E148" s="30"/>
      <c r="F148" s="4"/>
      <c r="G148" s="98"/>
      <c r="H148" s="55"/>
    </row>
    <row r="149" spans="1:8" ht="18" customHeight="1">
      <c r="A149" s="11">
        <v>113</v>
      </c>
      <c r="B149" s="39"/>
      <c r="C149" s="30"/>
      <c r="D149" s="32"/>
      <c r="E149" s="30"/>
      <c r="F149" s="4"/>
      <c r="G149" s="98"/>
      <c r="H149" s="55"/>
    </row>
    <row r="150" spans="1:8" ht="18" customHeight="1">
      <c r="A150" s="11">
        <v>114</v>
      </c>
      <c r="B150" s="39"/>
      <c r="C150" s="30"/>
      <c r="D150" s="32"/>
      <c r="E150" s="30"/>
      <c r="F150" s="4"/>
      <c r="G150" s="98"/>
      <c r="H150" s="55"/>
    </row>
    <row r="151" spans="1:8" ht="18" customHeight="1">
      <c r="A151" s="11">
        <v>115</v>
      </c>
      <c r="B151" s="39"/>
      <c r="C151" s="30"/>
      <c r="D151" s="32"/>
      <c r="E151" s="30"/>
      <c r="F151" s="4"/>
      <c r="G151" s="98"/>
      <c r="H151" s="55"/>
    </row>
    <row r="152" spans="1:8" ht="18" customHeight="1">
      <c r="A152" s="11">
        <v>116</v>
      </c>
      <c r="B152" s="39"/>
      <c r="C152" s="30"/>
      <c r="D152" s="32"/>
      <c r="E152" s="30"/>
      <c r="F152" s="4"/>
      <c r="G152" s="98"/>
      <c r="H152" s="55"/>
    </row>
    <row r="153" spans="1:8" ht="18" customHeight="1">
      <c r="A153" s="11">
        <v>117</v>
      </c>
      <c r="B153" s="39"/>
      <c r="C153" s="30"/>
      <c r="D153" s="32"/>
      <c r="E153" s="30"/>
      <c r="F153" s="4"/>
      <c r="G153" s="98"/>
      <c r="H153" s="55"/>
    </row>
    <row r="154" spans="1:8" ht="18" customHeight="1">
      <c r="A154" s="11">
        <v>118</v>
      </c>
      <c r="B154" s="39"/>
      <c r="C154" s="30"/>
      <c r="D154" s="32"/>
      <c r="E154" s="30"/>
      <c r="F154" s="4"/>
      <c r="G154" s="98"/>
      <c r="H154" s="55"/>
    </row>
    <row r="155" spans="1:8" ht="18" customHeight="1">
      <c r="A155" s="11">
        <v>119</v>
      </c>
      <c r="B155" s="39"/>
      <c r="C155" s="30"/>
      <c r="D155" s="32"/>
      <c r="E155" s="30"/>
      <c r="F155" s="4"/>
      <c r="G155" s="98"/>
      <c r="H155" s="55"/>
    </row>
    <row r="156" spans="1:8" ht="18" customHeight="1">
      <c r="A156" s="11">
        <v>120</v>
      </c>
      <c r="B156" s="39"/>
      <c r="C156" s="30"/>
      <c r="D156" s="32"/>
      <c r="E156" s="30"/>
      <c r="F156" s="4"/>
      <c r="G156" s="98"/>
      <c r="H156" s="55"/>
    </row>
    <row r="157" spans="1:8" ht="18" customHeight="1">
      <c r="A157" s="11">
        <v>121</v>
      </c>
      <c r="B157" s="39"/>
      <c r="C157" s="30"/>
      <c r="D157" s="32"/>
      <c r="E157" s="30"/>
      <c r="F157" s="4"/>
      <c r="G157" s="98"/>
      <c r="H157" s="55"/>
    </row>
    <row r="158" spans="1:8" ht="18" customHeight="1">
      <c r="A158" s="11">
        <v>122</v>
      </c>
      <c r="B158" s="39"/>
      <c r="C158" s="30"/>
      <c r="D158" s="32"/>
      <c r="E158" s="30"/>
      <c r="F158" s="4"/>
      <c r="G158" s="98"/>
      <c r="H158" s="55"/>
    </row>
    <row r="159" spans="1:8" ht="18" customHeight="1">
      <c r="A159" s="11">
        <v>123</v>
      </c>
      <c r="B159" s="39"/>
      <c r="C159" s="30"/>
      <c r="D159" s="32"/>
      <c r="E159" s="30"/>
      <c r="F159" s="4"/>
      <c r="G159" s="98"/>
      <c r="H159" s="55"/>
    </row>
    <row r="160" spans="1:8" ht="18" customHeight="1">
      <c r="A160" s="11">
        <v>124</v>
      </c>
      <c r="B160" s="39"/>
      <c r="C160" s="30"/>
      <c r="D160" s="32"/>
      <c r="E160" s="30"/>
      <c r="F160" s="4"/>
      <c r="G160" s="98"/>
      <c r="H160" s="55"/>
    </row>
    <row r="161" spans="1:8" ht="18" customHeight="1">
      <c r="A161" s="11">
        <v>125</v>
      </c>
      <c r="B161" s="39"/>
      <c r="C161" s="30"/>
      <c r="D161" s="32"/>
      <c r="E161" s="30"/>
      <c r="F161" s="4"/>
      <c r="G161" s="98"/>
      <c r="H161" s="55"/>
    </row>
    <row r="162" spans="1:8" ht="18" customHeight="1">
      <c r="A162" s="11">
        <v>126</v>
      </c>
      <c r="B162" s="39"/>
      <c r="C162" s="30"/>
      <c r="D162" s="32"/>
      <c r="E162" s="30"/>
      <c r="F162" s="4"/>
      <c r="G162" s="98"/>
      <c r="H162" s="55"/>
    </row>
    <row r="163" spans="1:8" ht="18" customHeight="1">
      <c r="A163" s="11">
        <v>127</v>
      </c>
      <c r="B163" s="39"/>
      <c r="C163" s="30"/>
      <c r="D163" s="32"/>
      <c r="E163" s="30"/>
      <c r="F163" s="4"/>
      <c r="G163" s="98"/>
      <c r="H163" s="55"/>
    </row>
    <row r="164" spans="1:8" ht="18" customHeight="1">
      <c r="A164" s="11">
        <v>128</v>
      </c>
      <c r="B164" s="39"/>
      <c r="C164" s="30"/>
      <c r="D164" s="32"/>
      <c r="E164" s="30"/>
      <c r="F164" s="4"/>
      <c r="G164" s="98"/>
      <c r="H164" s="55"/>
    </row>
    <row r="165" spans="1:8" ht="18" customHeight="1">
      <c r="A165" s="11">
        <v>129</v>
      </c>
      <c r="B165" s="39"/>
      <c r="C165" s="30"/>
      <c r="D165" s="32"/>
      <c r="E165" s="30"/>
      <c r="F165" s="4"/>
      <c r="G165" s="98"/>
      <c r="H165" s="55"/>
    </row>
    <row r="166" spans="1:8" ht="18" customHeight="1">
      <c r="A166" s="11">
        <v>130</v>
      </c>
      <c r="B166" s="39"/>
      <c r="C166" s="30"/>
      <c r="D166" s="32"/>
      <c r="E166" s="30"/>
      <c r="F166" s="4"/>
      <c r="G166" s="98"/>
      <c r="H166" s="55"/>
    </row>
    <row r="167" spans="1:8" ht="18" customHeight="1">
      <c r="A167" s="11">
        <v>131</v>
      </c>
      <c r="B167" s="39"/>
      <c r="C167" s="30"/>
      <c r="D167" s="32"/>
      <c r="E167" s="30"/>
      <c r="F167" s="4"/>
      <c r="G167" s="98"/>
      <c r="H167" s="55"/>
    </row>
    <row r="168" spans="1:8" ht="18" customHeight="1">
      <c r="A168" s="11">
        <v>132</v>
      </c>
      <c r="B168" s="39"/>
      <c r="C168" s="30"/>
      <c r="D168" s="32"/>
      <c r="E168" s="30"/>
      <c r="F168" s="4"/>
      <c r="G168" s="98"/>
      <c r="H168" s="55"/>
    </row>
    <row r="169" spans="1:8" ht="18" customHeight="1">
      <c r="A169" s="11">
        <v>133</v>
      </c>
      <c r="B169" s="39"/>
      <c r="C169" s="30"/>
      <c r="D169" s="32"/>
      <c r="E169" s="30"/>
      <c r="F169" s="4"/>
      <c r="G169" s="98"/>
      <c r="H169" s="55"/>
    </row>
    <row r="170" spans="1:8" ht="18" customHeight="1">
      <c r="A170" s="11">
        <v>134</v>
      </c>
      <c r="B170" s="39"/>
      <c r="C170" s="30"/>
      <c r="D170" s="32"/>
      <c r="E170" s="30"/>
      <c r="F170" s="4"/>
      <c r="G170" s="98"/>
      <c r="H170" s="55"/>
    </row>
    <row r="171" spans="1:8" ht="18" customHeight="1">
      <c r="A171" s="11">
        <v>135</v>
      </c>
      <c r="B171" s="39"/>
      <c r="C171" s="30"/>
      <c r="D171" s="32"/>
      <c r="E171" s="30"/>
      <c r="F171" s="4"/>
      <c r="G171" s="98"/>
      <c r="H171" s="55"/>
    </row>
    <row r="172" spans="1:8" ht="18" customHeight="1">
      <c r="A172" s="11">
        <v>136</v>
      </c>
      <c r="B172" s="39"/>
      <c r="C172" s="30"/>
      <c r="D172" s="32"/>
      <c r="E172" s="30"/>
      <c r="F172" s="4"/>
      <c r="G172" s="98"/>
      <c r="H172" s="55"/>
    </row>
    <row r="173" spans="1:8" ht="18" customHeight="1">
      <c r="A173" s="11">
        <v>137</v>
      </c>
      <c r="B173" s="39"/>
      <c r="C173" s="30"/>
      <c r="D173" s="32"/>
      <c r="E173" s="30"/>
      <c r="F173" s="4"/>
      <c r="G173" s="98"/>
      <c r="H173" s="55"/>
    </row>
    <row r="174" spans="1:8" ht="18" customHeight="1">
      <c r="A174" s="11">
        <v>138</v>
      </c>
      <c r="B174" s="39"/>
      <c r="C174" s="30"/>
      <c r="D174" s="32"/>
      <c r="E174" s="30"/>
      <c r="F174" s="4"/>
      <c r="G174" s="98"/>
      <c r="H174" s="55"/>
    </row>
    <row r="175" spans="1:8" ht="18" customHeight="1">
      <c r="A175" s="11">
        <v>139</v>
      </c>
      <c r="B175" s="39"/>
      <c r="C175" s="30"/>
      <c r="D175" s="32"/>
      <c r="E175" s="30"/>
      <c r="F175" s="4"/>
      <c r="G175" s="98"/>
      <c r="H175" s="55"/>
    </row>
    <row r="176" spans="1:8" ht="18" customHeight="1">
      <c r="A176" s="11">
        <v>140</v>
      </c>
      <c r="B176" s="39"/>
      <c r="C176" s="30"/>
      <c r="D176" s="32"/>
      <c r="E176" s="30"/>
      <c r="F176" s="4"/>
      <c r="G176" s="98"/>
      <c r="H176" s="55"/>
    </row>
    <row r="177" spans="1:8" ht="18" customHeight="1">
      <c r="A177" s="11">
        <v>141</v>
      </c>
      <c r="B177" s="39"/>
      <c r="C177" s="30"/>
      <c r="D177" s="32"/>
      <c r="E177" s="30"/>
      <c r="F177" s="4"/>
      <c r="G177" s="98"/>
      <c r="H177" s="55"/>
    </row>
    <row r="178" spans="1:8" ht="18" customHeight="1">
      <c r="A178" s="11">
        <v>142</v>
      </c>
      <c r="B178" s="39"/>
      <c r="C178" s="30"/>
      <c r="D178" s="32"/>
      <c r="E178" s="30"/>
      <c r="F178" s="4"/>
      <c r="G178" s="98"/>
      <c r="H178" s="55"/>
    </row>
    <row r="179" spans="1:8" ht="18" customHeight="1">
      <c r="A179" s="11">
        <v>143</v>
      </c>
      <c r="B179" s="39"/>
      <c r="C179" s="30"/>
      <c r="D179" s="32"/>
      <c r="E179" s="30"/>
      <c r="F179" s="4"/>
      <c r="G179" s="98"/>
      <c r="H179" s="55"/>
    </row>
    <row r="180" spans="1:8" ht="18" customHeight="1">
      <c r="A180" s="11">
        <v>144</v>
      </c>
      <c r="B180" s="39"/>
      <c r="C180" s="30"/>
      <c r="D180" s="32"/>
      <c r="E180" s="30"/>
      <c r="F180" s="4"/>
      <c r="G180" s="98"/>
      <c r="H180" s="55"/>
    </row>
    <row r="181" spans="1:8" ht="18" customHeight="1">
      <c r="A181" s="11">
        <v>145</v>
      </c>
      <c r="B181" s="39"/>
      <c r="C181" s="30"/>
      <c r="D181" s="32"/>
      <c r="E181" s="30"/>
      <c r="F181" s="4"/>
      <c r="G181" s="98"/>
      <c r="H181" s="55"/>
    </row>
    <row r="182" spans="1:8" ht="18" customHeight="1">
      <c r="A182" s="11">
        <v>146</v>
      </c>
      <c r="B182" s="39"/>
      <c r="C182" s="30"/>
      <c r="D182" s="32"/>
      <c r="E182" s="30"/>
      <c r="F182" s="4"/>
      <c r="G182" s="98"/>
      <c r="H182" s="55"/>
    </row>
    <row r="183" spans="1:8" ht="18" customHeight="1">
      <c r="A183" s="11">
        <v>147</v>
      </c>
      <c r="B183" s="39"/>
      <c r="C183" s="30"/>
      <c r="D183" s="32"/>
      <c r="E183" s="30"/>
      <c r="F183" s="4"/>
      <c r="G183" s="98"/>
      <c r="H183" s="55"/>
    </row>
    <row r="184" spans="1:8" ht="18" customHeight="1">
      <c r="A184" s="11">
        <v>148</v>
      </c>
      <c r="B184" s="39"/>
      <c r="C184" s="30"/>
      <c r="D184" s="32"/>
      <c r="E184" s="30"/>
      <c r="F184" s="4"/>
      <c r="G184" s="98"/>
      <c r="H184" s="55"/>
    </row>
    <row r="185" spans="1:8" ht="18" customHeight="1">
      <c r="A185" s="11">
        <v>149</v>
      </c>
      <c r="B185" s="39"/>
      <c r="C185" s="30"/>
      <c r="D185" s="32"/>
      <c r="E185" s="30"/>
      <c r="F185" s="4"/>
      <c r="G185" s="98"/>
      <c r="H185" s="55"/>
    </row>
    <row r="186" spans="1:8" ht="18" customHeight="1">
      <c r="A186" s="11">
        <v>150</v>
      </c>
      <c r="B186" s="39"/>
      <c r="C186" s="30"/>
      <c r="D186" s="32"/>
      <c r="E186" s="30"/>
      <c r="F186" s="4"/>
      <c r="G186" s="98"/>
      <c r="H186" s="55"/>
    </row>
    <row r="187" spans="1:8" ht="18" customHeight="1">
      <c r="A187" s="11">
        <v>151</v>
      </c>
      <c r="B187" s="39"/>
      <c r="C187" s="30"/>
      <c r="D187" s="32"/>
      <c r="E187" s="30"/>
      <c r="F187" s="4"/>
      <c r="G187" s="98"/>
      <c r="H187" s="55"/>
    </row>
    <row r="188" spans="1:8" ht="18" customHeight="1">
      <c r="A188" s="11">
        <v>152</v>
      </c>
      <c r="B188" s="39"/>
      <c r="C188" s="30"/>
      <c r="D188" s="32"/>
      <c r="E188" s="30"/>
      <c r="F188" s="4"/>
      <c r="G188" s="98"/>
      <c r="H188" s="55"/>
    </row>
    <row r="189" spans="1:8" ht="18" customHeight="1">
      <c r="A189" s="11">
        <v>153</v>
      </c>
      <c r="B189" s="39"/>
      <c r="C189" s="30"/>
      <c r="D189" s="32"/>
      <c r="E189" s="30"/>
      <c r="F189" s="4"/>
      <c r="G189" s="98"/>
      <c r="H189" s="55"/>
    </row>
    <row r="190" spans="1:8" ht="18" customHeight="1">
      <c r="A190" s="11">
        <v>154</v>
      </c>
      <c r="B190" s="39"/>
      <c r="C190" s="30"/>
      <c r="D190" s="32"/>
      <c r="E190" s="30"/>
      <c r="F190" s="4"/>
      <c r="G190" s="98"/>
      <c r="H190" s="55"/>
    </row>
    <row r="191" spans="1:8" ht="18" customHeight="1">
      <c r="A191" s="11">
        <v>155</v>
      </c>
      <c r="B191" s="39"/>
      <c r="C191" s="30"/>
      <c r="D191" s="32"/>
      <c r="E191" s="30"/>
      <c r="F191" s="4"/>
      <c r="G191" s="98"/>
      <c r="H191" s="55"/>
    </row>
    <row r="192" spans="1:8" ht="18" customHeight="1">
      <c r="A192" s="11">
        <v>156</v>
      </c>
      <c r="B192" s="39"/>
      <c r="C192" s="30"/>
      <c r="D192" s="32"/>
      <c r="E192" s="30"/>
      <c r="F192" s="4"/>
      <c r="G192" s="98"/>
      <c r="H192" s="55"/>
    </row>
    <row r="193" spans="1:8" ht="18" customHeight="1">
      <c r="A193" s="11">
        <v>157</v>
      </c>
      <c r="B193" s="39"/>
      <c r="C193" s="30"/>
      <c r="D193" s="32"/>
      <c r="E193" s="30"/>
      <c r="F193" s="4"/>
      <c r="G193" s="98"/>
      <c r="H193" s="55"/>
    </row>
    <row r="194" spans="1:8" ht="18" customHeight="1">
      <c r="A194" s="11">
        <v>158</v>
      </c>
      <c r="B194" s="39"/>
      <c r="C194" s="30"/>
      <c r="D194" s="32"/>
      <c r="E194" s="30"/>
      <c r="F194" s="4"/>
      <c r="G194" s="98"/>
      <c r="H194" s="55"/>
    </row>
    <row r="195" spans="1:8" ht="18" customHeight="1">
      <c r="A195" s="11">
        <v>159</v>
      </c>
      <c r="B195" s="39"/>
      <c r="C195" s="30"/>
      <c r="D195" s="32"/>
      <c r="E195" s="30"/>
      <c r="F195" s="4"/>
      <c r="G195" s="98"/>
      <c r="H195" s="55"/>
    </row>
    <row r="196" spans="1:8" ht="18" customHeight="1">
      <c r="A196" s="11">
        <v>160</v>
      </c>
      <c r="B196" s="39"/>
      <c r="C196" s="30"/>
      <c r="D196" s="32"/>
      <c r="E196" s="30"/>
      <c r="F196" s="4"/>
      <c r="G196" s="98"/>
      <c r="H196" s="55"/>
    </row>
    <row r="197" spans="1:8" ht="18" customHeight="1">
      <c r="A197" s="11">
        <v>161</v>
      </c>
      <c r="B197" s="39"/>
      <c r="C197" s="30"/>
      <c r="D197" s="32"/>
      <c r="E197" s="30"/>
      <c r="F197" s="4"/>
      <c r="G197" s="98"/>
      <c r="H197" s="55"/>
    </row>
    <row r="198" spans="1:8" ht="18" customHeight="1">
      <c r="A198" s="11">
        <v>162</v>
      </c>
      <c r="B198" s="39"/>
      <c r="C198" s="30"/>
      <c r="D198" s="32"/>
      <c r="E198" s="30"/>
      <c r="F198" s="4"/>
      <c r="G198" s="98"/>
      <c r="H198" s="55"/>
    </row>
    <row r="199" spans="1:8" ht="18" customHeight="1">
      <c r="A199" s="11">
        <v>163</v>
      </c>
      <c r="B199" s="39"/>
      <c r="C199" s="30"/>
      <c r="D199" s="32"/>
      <c r="E199" s="30"/>
      <c r="F199" s="4"/>
      <c r="G199" s="98"/>
      <c r="H199" s="55"/>
    </row>
    <row r="200" spans="1:8" ht="18" customHeight="1">
      <c r="A200" s="11">
        <v>164</v>
      </c>
      <c r="B200" s="39"/>
      <c r="C200" s="30"/>
      <c r="D200" s="32"/>
      <c r="E200" s="30"/>
      <c r="F200" s="4"/>
      <c r="G200" s="98"/>
      <c r="H200" s="55"/>
    </row>
    <row r="201" spans="1:8" ht="18" customHeight="1">
      <c r="A201" s="11">
        <v>165</v>
      </c>
      <c r="B201" s="39"/>
      <c r="C201" s="30"/>
      <c r="D201" s="32"/>
      <c r="E201" s="30"/>
      <c r="F201" s="4"/>
      <c r="G201" s="98"/>
      <c r="H201" s="55"/>
    </row>
    <row r="202" spans="1:8" ht="18" customHeight="1">
      <c r="A202" s="11">
        <v>166</v>
      </c>
      <c r="B202" s="39"/>
      <c r="C202" s="30"/>
      <c r="D202" s="32"/>
      <c r="E202" s="30"/>
      <c r="F202" s="4"/>
      <c r="G202" s="98"/>
      <c r="H202" s="55"/>
    </row>
    <row r="203" spans="1:8" ht="18" customHeight="1">
      <c r="A203" s="11">
        <v>167</v>
      </c>
      <c r="B203" s="39"/>
      <c r="C203" s="30"/>
      <c r="D203" s="32"/>
      <c r="E203" s="30"/>
      <c r="F203" s="4"/>
      <c r="G203" s="98"/>
      <c r="H203" s="55"/>
    </row>
    <row r="204" spans="1:8" ht="18" customHeight="1">
      <c r="A204" s="11">
        <v>168</v>
      </c>
      <c r="B204" s="39"/>
      <c r="C204" s="30"/>
      <c r="D204" s="32"/>
      <c r="E204" s="30"/>
      <c r="F204" s="4"/>
      <c r="G204" s="98"/>
      <c r="H204" s="55"/>
    </row>
    <row r="205" spans="1:8" ht="18" customHeight="1">
      <c r="A205" s="11">
        <v>169</v>
      </c>
      <c r="B205" s="39"/>
      <c r="C205" s="30"/>
      <c r="D205" s="32"/>
      <c r="E205" s="30"/>
      <c r="F205" s="4"/>
      <c r="G205" s="98"/>
      <c r="H205" s="55"/>
    </row>
    <row r="206" spans="1:8" ht="18" customHeight="1">
      <c r="A206" s="11">
        <v>170</v>
      </c>
      <c r="B206" s="39"/>
      <c r="C206" s="30"/>
      <c r="D206" s="32"/>
      <c r="E206" s="30"/>
      <c r="F206" s="4"/>
      <c r="G206" s="98"/>
      <c r="H206" s="55"/>
    </row>
    <row r="207" spans="1:8" ht="18" customHeight="1">
      <c r="A207" s="11">
        <v>171</v>
      </c>
      <c r="B207" s="39"/>
      <c r="C207" s="30"/>
      <c r="D207" s="32"/>
      <c r="E207" s="30"/>
      <c r="F207" s="4"/>
      <c r="G207" s="98"/>
      <c r="H207" s="55"/>
    </row>
    <row r="208" spans="1:8" ht="18" customHeight="1">
      <c r="A208" s="11">
        <v>172</v>
      </c>
      <c r="B208" s="39"/>
      <c r="C208" s="30"/>
      <c r="D208" s="32"/>
      <c r="E208" s="30"/>
      <c r="F208" s="4"/>
      <c r="G208" s="98"/>
      <c r="H208" s="55"/>
    </row>
    <row r="209" spans="1:8" ht="18" customHeight="1">
      <c r="A209" s="11">
        <v>173</v>
      </c>
      <c r="B209" s="39"/>
      <c r="C209" s="30"/>
      <c r="D209" s="32"/>
      <c r="E209" s="30"/>
      <c r="F209" s="4"/>
      <c r="G209" s="98"/>
      <c r="H209" s="55"/>
    </row>
    <row r="210" spans="1:8" ht="18" customHeight="1">
      <c r="A210" s="11">
        <v>174</v>
      </c>
      <c r="B210" s="39"/>
      <c r="C210" s="30"/>
      <c r="D210" s="32"/>
      <c r="E210" s="30"/>
      <c r="F210" s="4"/>
      <c r="G210" s="98"/>
      <c r="H210" s="55"/>
    </row>
    <row r="211" spans="1:8" ht="18" customHeight="1">
      <c r="A211" s="11">
        <v>175</v>
      </c>
      <c r="B211" s="39"/>
      <c r="C211" s="30"/>
      <c r="D211" s="32"/>
      <c r="E211" s="30"/>
      <c r="F211" s="4"/>
      <c r="G211" s="98"/>
      <c r="H211" s="55"/>
    </row>
    <row r="212" spans="1:8" ht="18" customHeight="1">
      <c r="A212" s="11">
        <v>176</v>
      </c>
      <c r="B212" s="39"/>
      <c r="C212" s="30"/>
      <c r="D212" s="32"/>
      <c r="E212" s="30"/>
      <c r="F212" s="4"/>
      <c r="G212" s="98"/>
      <c r="H212" s="55"/>
    </row>
    <row r="213" spans="1:8" ht="18" customHeight="1">
      <c r="A213" s="11">
        <v>177</v>
      </c>
      <c r="B213" s="39"/>
      <c r="C213" s="30"/>
      <c r="D213" s="32"/>
      <c r="E213" s="30"/>
      <c r="F213" s="4"/>
      <c r="G213" s="98"/>
      <c r="H213" s="55"/>
    </row>
    <row r="214" spans="1:8" ht="18" customHeight="1">
      <c r="A214" s="11">
        <v>178</v>
      </c>
      <c r="B214" s="39"/>
      <c r="C214" s="30"/>
      <c r="D214" s="32"/>
      <c r="E214" s="30"/>
      <c r="F214" s="4"/>
      <c r="G214" s="98"/>
      <c r="H214" s="55"/>
    </row>
    <row r="215" spans="1:8" ht="18" customHeight="1">
      <c r="A215" s="11">
        <v>179</v>
      </c>
      <c r="B215" s="39"/>
      <c r="C215" s="30"/>
      <c r="D215" s="32"/>
      <c r="E215" s="30"/>
      <c r="F215" s="4"/>
      <c r="G215" s="98"/>
      <c r="H215" s="55"/>
    </row>
    <row r="216" spans="1:8" ht="18" customHeight="1">
      <c r="A216" s="11">
        <v>180</v>
      </c>
      <c r="B216" s="39"/>
      <c r="C216" s="30"/>
      <c r="D216" s="32"/>
      <c r="E216" s="30"/>
      <c r="F216" s="4"/>
      <c r="G216" s="98"/>
      <c r="H216" s="55"/>
    </row>
    <row r="217" spans="1:8" ht="18" customHeight="1">
      <c r="A217" s="11">
        <v>181</v>
      </c>
      <c r="B217" s="39"/>
      <c r="C217" s="30"/>
      <c r="D217" s="32"/>
      <c r="E217" s="30"/>
      <c r="F217" s="4"/>
      <c r="G217" s="98"/>
      <c r="H217" s="55"/>
    </row>
    <row r="218" spans="1:8" ht="18" customHeight="1">
      <c r="A218" s="11">
        <v>182</v>
      </c>
      <c r="B218" s="39"/>
      <c r="C218" s="30"/>
      <c r="D218" s="32"/>
      <c r="E218" s="30"/>
      <c r="F218" s="4"/>
      <c r="G218" s="98"/>
      <c r="H218" s="55"/>
    </row>
    <row r="219" spans="1:8" ht="18" customHeight="1">
      <c r="A219" s="11">
        <v>183</v>
      </c>
      <c r="B219" s="39"/>
      <c r="C219" s="30"/>
      <c r="D219" s="32"/>
      <c r="E219" s="30"/>
      <c r="F219" s="4"/>
      <c r="G219" s="98"/>
      <c r="H219" s="55"/>
    </row>
    <row r="220" spans="1:8" ht="18" customHeight="1">
      <c r="A220" s="11">
        <v>184</v>
      </c>
      <c r="B220" s="39"/>
      <c r="C220" s="30"/>
      <c r="D220" s="32"/>
      <c r="E220" s="30"/>
      <c r="F220" s="4"/>
      <c r="G220" s="98"/>
      <c r="H220" s="55"/>
    </row>
    <row r="221" spans="1:8" ht="18" customHeight="1">
      <c r="A221" s="11">
        <v>185</v>
      </c>
      <c r="B221" s="39"/>
      <c r="C221" s="30"/>
      <c r="D221" s="32"/>
      <c r="E221" s="30"/>
      <c r="F221" s="4"/>
      <c r="G221" s="98"/>
      <c r="H221" s="55"/>
    </row>
    <row r="222" spans="1:8" ht="18" customHeight="1">
      <c r="A222" s="11">
        <v>186</v>
      </c>
      <c r="B222" s="39"/>
      <c r="C222" s="30"/>
      <c r="D222" s="32"/>
      <c r="E222" s="30"/>
      <c r="F222" s="4"/>
      <c r="G222" s="98"/>
      <c r="H222" s="55"/>
    </row>
    <row r="223" spans="1:8" ht="18" customHeight="1">
      <c r="A223" s="11">
        <v>187</v>
      </c>
      <c r="B223" s="39"/>
      <c r="C223" s="30"/>
      <c r="D223" s="32"/>
      <c r="E223" s="30"/>
      <c r="F223" s="4"/>
      <c r="G223" s="98"/>
      <c r="H223" s="55"/>
    </row>
    <row r="224" spans="1:8" ht="18" customHeight="1">
      <c r="A224" s="11">
        <v>188</v>
      </c>
      <c r="B224" s="39"/>
      <c r="C224" s="30"/>
      <c r="D224" s="32"/>
      <c r="E224" s="30"/>
      <c r="F224" s="4"/>
      <c r="G224" s="98"/>
      <c r="H224" s="55"/>
    </row>
    <row r="225" spans="1:8" ht="18" customHeight="1">
      <c r="A225" s="11">
        <v>189</v>
      </c>
      <c r="B225" s="39"/>
      <c r="C225" s="30"/>
      <c r="D225" s="32"/>
      <c r="E225" s="30"/>
      <c r="F225" s="4"/>
      <c r="G225" s="98"/>
      <c r="H225" s="55"/>
    </row>
    <row r="226" spans="1:8" ht="18" customHeight="1">
      <c r="A226" s="11">
        <v>190</v>
      </c>
      <c r="B226" s="39"/>
      <c r="C226" s="30"/>
      <c r="D226" s="32"/>
      <c r="E226" s="30"/>
      <c r="F226" s="4"/>
      <c r="G226" s="98"/>
      <c r="H226" s="55"/>
    </row>
    <row r="227" spans="1:8" ht="18" customHeight="1">
      <c r="A227" s="11">
        <v>191</v>
      </c>
      <c r="B227" s="39"/>
      <c r="C227" s="30"/>
      <c r="D227" s="32"/>
      <c r="E227" s="30"/>
      <c r="F227" s="4"/>
      <c r="G227" s="98"/>
      <c r="H227" s="55"/>
    </row>
    <row r="228" spans="1:8" ht="18" customHeight="1">
      <c r="A228" s="11">
        <v>192</v>
      </c>
      <c r="B228" s="39"/>
      <c r="C228" s="30"/>
      <c r="D228" s="32"/>
      <c r="E228" s="30"/>
      <c r="F228" s="4"/>
      <c r="G228" s="98"/>
      <c r="H228" s="55"/>
    </row>
    <row r="229" spans="1:8" ht="18" customHeight="1">
      <c r="A229" s="11">
        <v>193</v>
      </c>
      <c r="B229" s="39"/>
      <c r="C229" s="30"/>
      <c r="D229" s="32"/>
      <c r="E229" s="30"/>
      <c r="F229" s="4"/>
      <c r="G229" s="98"/>
      <c r="H229" s="55"/>
    </row>
    <row r="230" spans="1:8" ht="18" customHeight="1">
      <c r="A230" s="11">
        <v>194</v>
      </c>
      <c r="B230" s="39"/>
      <c r="C230" s="30"/>
      <c r="D230" s="32"/>
      <c r="E230" s="30"/>
      <c r="F230" s="4"/>
      <c r="G230" s="98"/>
      <c r="H230" s="55"/>
    </row>
    <row r="231" spans="1:8" ht="18" customHeight="1">
      <c r="A231" s="11">
        <v>195</v>
      </c>
      <c r="B231" s="39"/>
      <c r="C231" s="30"/>
      <c r="D231" s="32"/>
      <c r="E231" s="30"/>
      <c r="F231" s="4"/>
      <c r="G231" s="98"/>
      <c r="H231" s="55"/>
    </row>
    <row r="232" spans="1:8" ht="18" customHeight="1">
      <c r="A232" s="11">
        <v>196</v>
      </c>
      <c r="B232" s="39"/>
      <c r="C232" s="30"/>
      <c r="D232" s="32"/>
      <c r="E232" s="30"/>
      <c r="F232" s="4"/>
      <c r="G232" s="98"/>
      <c r="H232" s="55"/>
    </row>
    <row r="233" spans="1:8" ht="18" customHeight="1">
      <c r="A233" s="11">
        <v>197</v>
      </c>
      <c r="B233" s="39"/>
      <c r="C233" s="30"/>
      <c r="D233" s="32"/>
      <c r="E233" s="30"/>
      <c r="F233" s="4"/>
      <c r="G233" s="98"/>
      <c r="H233" s="55"/>
    </row>
    <row r="234" spans="1:8" ht="18" customHeight="1">
      <c r="A234" s="11">
        <v>198</v>
      </c>
      <c r="B234" s="39"/>
      <c r="C234" s="30"/>
      <c r="D234" s="32"/>
      <c r="E234" s="30"/>
      <c r="F234" s="4"/>
      <c r="G234" s="98"/>
      <c r="H234" s="55"/>
    </row>
    <row r="235" spans="1:8" ht="18" customHeight="1">
      <c r="A235" s="11">
        <v>199</v>
      </c>
      <c r="B235" s="39"/>
      <c r="C235" s="30"/>
      <c r="D235" s="32"/>
      <c r="E235" s="30"/>
      <c r="F235" s="4"/>
      <c r="G235" s="98"/>
      <c r="H235" s="55"/>
    </row>
    <row r="236" spans="1:8" ht="18" customHeight="1" thickBot="1">
      <c r="A236" s="11">
        <v>200</v>
      </c>
      <c r="B236" s="40"/>
      <c r="C236" s="31"/>
      <c r="D236" s="33"/>
      <c r="E236" s="31"/>
      <c r="F236" s="5"/>
      <c r="G236" s="99"/>
      <c r="H236" s="176"/>
    </row>
    <row r="237" spans="1:8" s="14" customFormat="1" ht="9.9499999999999993" customHeight="1" thickTop="1"/>
    <row r="238" spans="1:8" ht="13.5" hidden="1" customHeight="1"/>
  </sheetData>
  <sheetProtection algorithmName="SHA-512" hashValue="BdcikwJsLUUU+t0z5Gzu0yEMn6aEEAsWxXQQg21uO4RYlCcc9fYlJtpdf9Mypq6pmvY9wVpzFq0x0twSYjbQEw==" saltValue="VzII7dQx0Kp5waPuAQbePQ==" spinCount="100000" sheet="1" objects="1" scenarios="1" formatCells="0" formatColumns="0" formatRows="0"/>
  <mergeCells count="34">
    <mergeCell ref="B16:G16"/>
    <mergeCell ref="A1:G1"/>
    <mergeCell ref="A2:G2"/>
    <mergeCell ref="E5:G5"/>
    <mergeCell ref="B6:G6"/>
    <mergeCell ref="B7:G7"/>
    <mergeCell ref="A8:A9"/>
    <mergeCell ref="B8:G8"/>
    <mergeCell ref="B9:G9"/>
    <mergeCell ref="B10:G10"/>
    <mergeCell ref="B11:G11"/>
    <mergeCell ref="B12:G12"/>
    <mergeCell ref="B13:G13"/>
    <mergeCell ref="B15:G15"/>
    <mergeCell ref="A18:A21"/>
    <mergeCell ref="E18:G18"/>
    <mergeCell ref="E19:G19"/>
    <mergeCell ref="B20:C20"/>
    <mergeCell ref="E20:G20"/>
    <mergeCell ref="B21:C21"/>
    <mergeCell ref="E21:G21"/>
    <mergeCell ref="H34:H35"/>
    <mergeCell ref="F34:G34"/>
    <mergeCell ref="A22:A23"/>
    <mergeCell ref="B22:B23"/>
    <mergeCell ref="E22:G22"/>
    <mergeCell ref="E23:G23"/>
    <mergeCell ref="B24:C24"/>
    <mergeCell ref="E24:G24"/>
    <mergeCell ref="A34:A35"/>
    <mergeCell ref="B34:B35"/>
    <mergeCell ref="C34:C35"/>
    <mergeCell ref="D34:D35"/>
    <mergeCell ref="E34:E35"/>
  </mergeCells>
  <phoneticPr fontId="2"/>
  <dataValidations count="3">
    <dataValidation type="list" allowBlank="1" showInputMessage="1" showErrorMessage="1" sqref="F36:H236" xr:uid="{EB7BF0DF-109A-410F-9939-5A54C2801DB2}">
      <formula1>"○"</formula1>
    </dataValidation>
    <dataValidation type="list" allowBlank="1" showInputMessage="1" showErrorMessage="1" sqref="F17" xr:uid="{8B2AC211-2CB8-4F23-9C8C-40588688403D}">
      <formula1>"1,2,3,4,5,6,7,8,9,10,11,12,13,14,15,16,17,18,19,20,21,22,23,24,25,26,27,28,29,30,31"</formula1>
    </dataValidation>
    <dataValidation type="list" errorStyle="warning" allowBlank="1" showInputMessage="1" showErrorMessage="1" sqref="D17" xr:uid="{E11791EA-7769-4CA8-BD49-DAFFD916E092}">
      <formula1>"2,3"</formula1>
    </dataValidation>
  </dataValidations>
  <hyperlinks>
    <hyperlink ref="D36" r:id="rId1" xr:uid="{AC937E77-A3A1-4C99-ABFC-C1E20D78C61B}"/>
  </hyperlinks>
  <pageMargins left="0.59055118110236227" right="0.59055118110236227" top="0.59055118110236227" bottom="0.59055118110236227" header="0" footer="0"/>
  <pageSetup paperSize="9" orientation="landscape" r:id="rId2"/>
  <rowBreaks count="1" manualBreakCount="1">
    <brk id="29" max="11" man="1"/>
  </rowBreak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82CD66-8DA9-4242-AEBD-6D7499198F95}">
  <sheetPr>
    <tabColor theme="9" tint="0.59999389629810485"/>
  </sheetPr>
  <dimension ref="A1:M244"/>
  <sheetViews>
    <sheetView zoomScaleNormal="100" zoomScaleSheetLayoutView="100" workbookViewId="0">
      <selection activeCell="B5" sqref="B5"/>
    </sheetView>
  </sheetViews>
  <sheetFormatPr defaultColWidth="0" defaultRowHeight="0" customHeight="1" zeroHeight="1"/>
  <cols>
    <col min="1" max="1" width="14.625" style="62" customWidth="1"/>
    <col min="2" max="3" width="25.625" style="62" customWidth="1"/>
    <col min="4" max="4" width="32.625" style="62" customWidth="1"/>
    <col min="5" max="12" width="15.625" style="62" customWidth="1"/>
    <col min="13" max="13" width="1.625" style="50" customWidth="1"/>
    <col min="14" max="16384" width="9" style="62" hidden="1"/>
  </cols>
  <sheetData>
    <row r="1" spans="1:12" ht="27" customHeight="1">
      <c r="A1" s="369" t="s">
        <v>121</v>
      </c>
      <c r="B1" s="369"/>
      <c r="C1" s="369"/>
      <c r="D1" s="369"/>
      <c r="E1" s="369"/>
      <c r="F1" s="369"/>
      <c r="G1" s="369"/>
      <c r="H1" s="197"/>
      <c r="I1" s="197"/>
      <c r="J1" s="197"/>
      <c r="K1" s="197"/>
      <c r="L1" s="198"/>
    </row>
    <row r="2" spans="1:12" ht="24.75" customHeight="1">
      <c r="A2" s="316" t="s">
        <v>82</v>
      </c>
      <c r="B2" s="316"/>
      <c r="C2" s="316"/>
      <c r="D2" s="316"/>
      <c r="E2" s="316"/>
      <c r="F2" s="316"/>
      <c r="G2" s="316"/>
      <c r="H2" s="199"/>
      <c r="I2" s="199"/>
      <c r="J2" s="199"/>
      <c r="K2" s="199"/>
      <c r="L2" s="195"/>
    </row>
    <row r="3" spans="1:12" ht="8.25" customHeight="1">
      <c r="A3" s="50"/>
      <c r="B3" s="50"/>
      <c r="C3" s="50"/>
      <c r="D3" s="50"/>
      <c r="E3" s="50"/>
      <c r="F3" s="50"/>
      <c r="G3" s="50"/>
      <c r="H3" s="50"/>
      <c r="I3" s="50"/>
      <c r="J3" s="50"/>
      <c r="K3" s="50"/>
      <c r="L3" s="50"/>
    </row>
    <row r="4" spans="1:12" ht="21.75" customHeight="1" thickBot="1">
      <c r="A4" s="50" t="s">
        <v>0</v>
      </c>
      <c r="B4" s="50"/>
      <c r="C4" s="50"/>
      <c r="D4" s="50"/>
      <c r="E4" s="50"/>
      <c r="F4" s="50"/>
      <c r="G4" s="50"/>
      <c r="H4" s="50"/>
      <c r="I4" s="50"/>
      <c r="J4" s="50"/>
      <c r="K4" s="50"/>
      <c r="L4" s="50"/>
    </row>
    <row r="5" spans="1:12" ht="21.95" customHeight="1" thickTop="1">
      <c r="A5" s="29" t="s">
        <v>1</v>
      </c>
      <c r="B5" s="126" t="s">
        <v>81</v>
      </c>
      <c r="C5" s="127" t="s">
        <v>66</v>
      </c>
      <c r="D5" s="127" t="s">
        <v>67</v>
      </c>
      <c r="E5" s="376"/>
      <c r="F5" s="377"/>
      <c r="G5" s="378"/>
      <c r="H5" s="50"/>
      <c r="I5" s="50"/>
      <c r="J5" s="50"/>
      <c r="K5" s="50"/>
      <c r="L5" s="50"/>
    </row>
    <row r="6" spans="1:12" ht="21.95" customHeight="1">
      <c r="A6" s="27" t="s">
        <v>2</v>
      </c>
      <c r="B6" s="370"/>
      <c r="C6" s="371"/>
      <c r="D6" s="371"/>
      <c r="E6" s="371"/>
      <c r="F6" s="371"/>
      <c r="G6" s="372"/>
      <c r="H6" s="50"/>
      <c r="I6" s="50"/>
      <c r="J6" s="50"/>
      <c r="K6" s="50"/>
      <c r="L6" s="50"/>
    </row>
    <row r="7" spans="1:12" ht="21.95" customHeight="1">
      <c r="A7" s="27" t="s">
        <v>13</v>
      </c>
      <c r="B7" s="370"/>
      <c r="C7" s="371"/>
      <c r="D7" s="371"/>
      <c r="E7" s="371"/>
      <c r="F7" s="371"/>
      <c r="G7" s="372"/>
      <c r="H7" s="50"/>
      <c r="I7" s="50"/>
      <c r="J7" s="50"/>
      <c r="K7" s="50"/>
      <c r="L7" s="50"/>
    </row>
    <row r="8" spans="1:12" ht="21.95" customHeight="1">
      <c r="A8" s="388" t="s">
        <v>3</v>
      </c>
      <c r="B8" s="379" t="s">
        <v>4</v>
      </c>
      <c r="C8" s="380"/>
      <c r="D8" s="380"/>
      <c r="E8" s="380"/>
      <c r="F8" s="380"/>
      <c r="G8" s="381"/>
      <c r="H8" s="50"/>
      <c r="I8" s="50"/>
      <c r="J8" s="50"/>
      <c r="K8" s="50"/>
      <c r="L8" s="50"/>
    </row>
    <row r="9" spans="1:12" ht="21.95" customHeight="1">
      <c r="A9" s="388"/>
      <c r="B9" s="382"/>
      <c r="C9" s="383"/>
      <c r="D9" s="383"/>
      <c r="E9" s="383"/>
      <c r="F9" s="383"/>
      <c r="G9" s="384"/>
      <c r="H9" s="50"/>
      <c r="I9" s="50"/>
      <c r="J9" s="50"/>
      <c r="K9" s="50"/>
      <c r="L9" s="50"/>
    </row>
    <row r="10" spans="1:12" ht="21.95" customHeight="1">
      <c r="A10" s="43" t="s">
        <v>5</v>
      </c>
      <c r="B10" s="379"/>
      <c r="C10" s="380"/>
      <c r="D10" s="380"/>
      <c r="E10" s="380"/>
      <c r="F10" s="380"/>
      <c r="G10" s="381"/>
      <c r="H10" s="50"/>
      <c r="I10" s="50"/>
      <c r="J10" s="50"/>
      <c r="K10" s="50"/>
      <c r="L10" s="50"/>
    </row>
    <row r="11" spans="1:12" ht="21.95" customHeight="1">
      <c r="A11" s="133" t="s">
        <v>6</v>
      </c>
      <c r="B11" s="385"/>
      <c r="C11" s="386"/>
      <c r="D11" s="386"/>
      <c r="E11" s="386"/>
      <c r="F11" s="386"/>
      <c r="G11" s="387"/>
      <c r="H11" s="50"/>
      <c r="I11" s="50"/>
      <c r="J11" s="50"/>
      <c r="K11" s="50"/>
      <c r="L11" s="50"/>
    </row>
    <row r="12" spans="1:12" ht="21.95" customHeight="1">
      <c r="A12" s="27" t="s">
        <v>7</v>
      </c>
      <c r="B12" s="370"/>
      <c r="C12" s="371"/>
      <c r="D12" s="371"/>
      <c r="E12" s="371"/>
      <c r="F12" s="371"/>
      <c r="G12" s="372"/>
      <c r="H12" s="50"/>
      <c r="I12" s="50"/>
      <c r="J12" s="50"/>
      <c r="K12" s="50"/>
      <c r="L12" s="50"/>
    </row>
    <row r="13" spans="1:12" ht="21.95" customHeight="1" thickBot="1">
      <c r="A13" s="27" t="s">
        <v>8</v>
      </c>
      <c r="B13" s="373" t="s">
        <v>9</v>
      </c>
      <c r="C13" s="374"/>
      <c r="D13" s="374"/>
      <c r="E13" s="374"/>
      <c r="F13" s="374"/>
      <c r="G13" s="375"/>
      <c r="H13" s="50"/>
      <c r="I13" s="50"/>
      <c r="J13" s="50"/>
      <c r="K13" s="50"/>
      <c r="L13" s="50"/>
    </row>
    <row r="14" spans="1:12" ht="8.25" customHeight="1" thickTop="1" thickBot="1">
      <c r="A14" s="50"/>
      <c r="B14" s="50"/>
      <c r="C14" s="50"/>
      <c r="D14" s="50"/>
      <c r="E14" s="50"/>
      <c r="F14" s="50"/>
      <c r="G14" s="50"/>
      <c r="H14" s="50"/>
      <c r="I14" s="50"/>
      <c r="J14" s="50"/>
      <c r="K14" s="50"/>
      <c r="L14" s="50"/>
    </row>
    <row r="15" spans="1:12" ht="39.950000000000003" customHeight="1" thickTop="1" thickBot="1">
      <c r="A15" s="76" t="s">
        <v>10</v>
      </c>
      <c r="B15" s="317" t="s">
        <v>113</v>
      </c>
      <c r="C15" s="318"/>
      <c r="D15" s="318"/>
      <c r="E15" s="318"/>
      <c r="F15" s="318"/>
      <c r="G15" s="319"/>
      <c r="H15" s="21"/>
      <c r="I15" s="344" t="s">
        <v>83</v>
      </c>
      <c r="J15" s="345"/>
      <c r="K15" s="50"/>
      <c r="L15" s="50"/>
    </row>
    <row r="16" spans="1:12" ht="24.95" customHeight="1" thickBot="1">
      <c r="A16" s="77" t="s">
        <v>50</v>
      </c>
      <c r="B16" s="346" t="s">
        <v>109</v>
      </c>
      <c r="C16" s="347"/>
      <c r="D16" s="348"/>
      <c r="E16" s="347"/>
      <c r="F16" s="348"/>
      <c r="G16" s="349"/>
      <c r="H16" s="21"/>
      <c r="I16" s="9" t="s">
        <v>39</v>
      </c>
      <c r="J16" s="10" t="s">
        <v>19</v>
      </c>
      <c r="K16" s="50"/>
      <c r="L16" s="50"/>
    </row>
    <row r="17" spans="1:12" ht="24.95" customHeight="1" thickBot="1">
      <c r="A17" s="76" t="s">
        <v>68</v>
      </c>
      <c r="B17" s="135" t="s">
        <v>70</v>
      </c>
      <c r="C17" s="89" t="s">
        <v>108</v>
      </c>
      <c r="D17" s="90"/>
      <c r="E17" s="163" t="s">
        <v>11</v>
      </c>
      <c r="F17" s="90"/>
      <c r="G17" s="164" t="s">
        <v>12</v>
      </c>
      <c r="H17" s="21"/>
      <c r="I17" s="63" t="s">
        <v>33</v>
      </c>
      <c r="J17" s="23">
        <f>COUNTIFS(F44:F243,"国税専門官A",G44:G243,"○")</f>
        <v>0</v>
      </c>
      <c r="K17" s="50"/>
      <c r="L17" s="50"/>
    </row>
    <row r="18" spans="1:12" ht="24.95" customHeight="1">
      <c r="A18" s="352" t="s">
        <v>56</v>
      </c>
      <c r="B18" s="135" t="s">
        <v>24</v>
      </c>
      <c r="C18" s="48">
        <v>2300</v>
      </c>
      <c r="D18" s="60">
        <f>SUM(J17,J23)</f>
        <v>0</v>
      </c>
      <c r="E18" s="219" t="s">
        <v>20</v>
      </c>
      <c r="F18" s="220"/>
      <c r="G18" s="221"/>
      <c r="H18" s="21"/>
      <c r="I18" s="63" t="s">
        <v>25</v>
      </c>
      <c r="J18" s="23">
        <f>COUNTIFS(F44:F243,"国税専門官A",H44:H243,"○")</f>
        <v>0</v>
      </c>
      <c r="K18" s="50"/>
      <c r="L18" s="50"/>
    </row>
    <row r="19" spans="1:12" ht="24.95" customHeight="1">
      <c r="A19" s="353"/>
      <c r="B19" s="135" t="s">
        <v>25</v>
      </c>
      <c r="C19" s="48">
        <v>1800</v>
      </c>
      <c r="D19" s="59">
        <f>SUM(J18,J24)</f>
        <v>0</v>
      </c>
      <c r="E19" s="219" t="s">
        <v>20</v>
      </c>
      <c r="F19" s="222"/>
      <c r="G19" s="221"/>
      <c r="H19" s="21"/>
      <c r="I19" s="63" t="s">
        <v>28</v>
      </c>
      <c r="J19" s="23">
        <f>COUNTIFS(F44:F243,"国税専門官A",I44:I243,"○")</f>
        <v>0</v>
      </c>
      <c r="K19" s="50"/>
      <c r="L19" s="50"/>
    </row>
    <row r="20" spans="1:12" ht="24.95" customHeight="1">
      <c r="A20" s="353"/>
      <c r="B20" s="135" t="s">
        <v>26</v>
      </c>
      <c r="C20" s="48">
        <v>1200</v>
      </c>
      <c r="D20" s="59">
        <f>SUM(J19,J25)</f>
        <v>0</v>
      </c>
      <c r="E20" s="219" t="s">
        <v>20</v>
      </c>
      <c r="F20" s="222"/>
      <c r="G20" s="221"/>
      <c r="H20" s="21"/>
      <c r="I20" s="63" t="s">
        <v>34</v>
      </c>
      <c r="J20" s="23">
        <f>COUNTIFS(J44:J243,"国税専門官A")</f>
        <v>0</v>
      </c>
      <c r="K20" s="50"/>
      <c r="L20" s="50"/>
    </row>
    <row r="21" spans="1:12" ht="24.95" customHeight="1" thickBot="1">
      <c r="A21" s="353"/>
      <c r="B21" s="135" t="s">
        <v>76</v>
      </c>
      <c r="C21" s="48">
        <v>700</v>
      </c>
      <c r="D21" s="59">
        <f>SUM(J20,J26)</f>
        <v>0</v>
      </c>
      <c r="E21" s="219" t="s">
        <v>20</v>
      </c>
      <c r="F21" s="222"/>
      <c r="G21" s="221"/>
      <c r="H21" s="21"/>
      <c r="I21" s="64" t="s">
        <v>29</v>
      </c>
      <c r="J21" s="24">
        <f>COUNTIFS(K44:K243,"国税専門官A")</f>
        <v>0</v>
      </c>
      <c r="K21" s="50"/>
      <c r="L21" s="50"/>
    </row>
    <row r="22" spans="1:12" ht="24.95" customHeight="1">
      <c r="A22" s="353"/>
      <c r="B22" s="136" t="s">
        <v>75</v>
      </c>
      <c r="C22" s="48">
        <v>1200</v>
      </c>
      <c r="D22" s="59">
        <f>SUM(J21,J27)</f>
        <v>0</v>
      </c>
      <c r="E22" s="219" t="s">
        <v>20</v>
      </c>
      <c r="F22" s="222"/>
      <c r="G22" s="221"/>
      <c r="H22" s="21"/>
      <c r="I22" s="9" t="s">
        <v>41</v>
      </c>
      <c r="J22" s="10" t="s">
        <v>19</v>
      </c>
      <c r="K22" s="50"/>
      <c r="L22" s="50"/>
    </row>
    <row r="23" spans="1:12" ht="24.95" customHeight="1">
      <c r="A23" s="353"/>
      <c r="B23" s="272" t="s">
        <v>60</v>
      </c>
      <c r="C23" s="273"/>
      <c r="D23" s="151">
        <f>C18*D18+C19*D19+C20*D20+C21*D21+C22*D22</f>
        <v>0</v>
      </c>
      <c r="E23" s="262" t="s">
        <v>57</v>
      </c>
      <c r="F23" s="263"/>
      <c r="G23" s="264"/>
      <c r="H23" s="21"/>
      <c r="I23" s="63" t="s">
        <v>33</v>
      </c>
      <c r="J23" s="23">
        <f>COUNTIFS(F44:F243,"労働基準監督官A",G44:G243,"○")</f>
        <v>0</v>
      </c>
      <c r="K23" s="65"/>
      <c r="L23" s="65"/>
    </row>
    <row r="24" spans="1:12" ht="24.95" customHeight="1">
      <c r="A24" s="354"/>
      <c r="B24" s="258" t="s">
        <v>51</v>
      </c>
      <c r="C24" s="259"/>
      <c r="D24" s="61">
        <f>COUNTA(B44:B243)</f>
        <v>0</v>
      </c>
      <c r="E24" s="260" t="s">
        <v>20</v>
      </c>
      <c r="F24" s="220"/>
      <c r="G24" s="261"/>
      <c r="H24" s="21"/>
      <c r="I24" s="63" t="s">
        <v>25</v>
      </c>
      <c r="J24" s="23">
        <f>COUNTIFS(F44:F243,"労働基準監督官A",H44:H243,"○")</f>
        <v>0</v>
      </c>
      <c r="K24" s="65"/>
      <c r="L24" s="65"/>
    </row>
    <row r="25" spans="1:12" ht="24.95" customHeight="1">
      <c r="A25" s="361" t="s">
        <v>77</v>
      </c>
      <c r="B25" s="363" t="s">
        <v>79</v>
      </c>
      <c r="C25" s="88">
        <v>1000</v>
      </c>
      <c r="D25" s="190">
        <f>COUNTIF($L$44:$L$243,"○")</f>
        <v>0</v>
      </c>
      <c r="E25" s="222" t="s">
        <v>20</v>
      </c>
      <c r="F25" s="222"/>
      <c r="G25" s="221"/>
      <c r="H25" s="65"/>
      <c r="I25" s="63" t="s">
        <v>28</v>
      </c>
      <c r="J25" s="23">
        <f>COUNTIFS(F44:F243,"労働基準監督官A",I44:I243,"○")</f>
        <v>0</v>
      </c>
      <c r="K25" s="50"/>
      <c r="L25" s="50"/>
    </row>
    <row r="26" spans="1:12" ht="24.95" customHeight="1">
      <c r="A26" s="362"/>
      <c r="B26" s="363"/>
      <c r="C26" s="168" t="s">
        <v>63</v>
      </c>
      <c r="D26" s="170">
        <f>C25*D25</f>
        <v>0</v>
      </c>
      <c r="E26" s="262" t="s">
        <v>57</v>
      </c>
      <c r="F26" s="263"/>
      <c r="G26" s="264"/>
      <c r="H26" s="65"/>
      <c r="I26" s="63" t="s">
        <v>34</v>
      </c>
      <c r="J26" s="23">
        <f>COUNTIFS(J44:J243,"労働基準監督官A")</f>
        <v>0</v>
      </c>
      <c r="K26" s="50"/>
      <c r="L26" s="50"/>
    </row>
    <row r="27" spans="1:12" ht="24.95" customHeight="1" thickBot="1">
      <c r="A27" s="77" t="s">
        <v>78</v>
      </c>
      <c r="B27" s="367" t="s">
        <v>80</v>
      </c>
      <c r="C27" s="368"/>
      <c r="D27" s="171">
        <f>SUM(D23,D26)</f>
        <v>0</v>
      </c>
      <c r="E27" s="341" t="s">
        <v>57</v>
      </c>
      <c r="F27" s="342"/>
      <c r="G27" s="343"/>
      <c r="H27" s="21"/>
      <c r="I27" s="64" t="s">
        <v>29</v>
      </c>
      <c r="J27" s="24">
        <f>COUNTIFS(K44:K243,"労働基準監督官A")</f>
        <v>0</v>
      </c>
      <c r="K27" s="65"/>
      <c r="L27" s="65"/>
    </row>
    <row r="28" spans="1:12" ht="15" customHeight="1" thickTop="1">
      <c r="A28" s="50" t="s">
        <v>84</v>
      </c>
      <c r="B28" s="50"/>
      <c r="C28" s="50"/>
      <c r="D28" s="50"/>
      <c r="E28" s="50"/>
      <c r="F28" s="50"/>
      <c r="G28" s="50"/>
      <c r="H28" s="91"/>
      <c r="I28" s="91"/>
      <c r="J28" s="91"/>
      <c r="K28" s="91"/>
      <c r="L28" s="91"/>
    </row>
    <row r="29" spans="1:12" ht="15" customHeight="1">
      <c r="A29" s="50" t="s">
        <v>106</v>
      </c>
      <c r="B29" s="50"/>
      <c r="C29" s="50"/>
      <c r="D29" s="50"/>
      <c r="E29" s="49"/>
      <c r="F29" s="50"/>
      <c r="G29" s="50"/>
      <c r="H29" s="91"/>
      <c r="I29" s="91"/>
      <c r="J29" s="91"/>
      <c r="K29" s="91"/>
      <c r="L29" s="91"/>
    </row>
    <row r="30" spans="1:12" ht="15" customHeight="1">
      <c r="A30" s="50" t="s">
        <v>105</v>
      </c>
      <c r="B30" s="50"/>
      <c r="C30" s="50"/>
      <c r="D30" s="50"/>
      <c r="E30" s="49"/>
      <c r="F30" s="50"/>
      <c r="G30" s="50"/>
      <c r="H30" s="91"/>
      <c r="I30" s="91"/>
      <c r="J30" s="91"/>
      <c r="K30" s="91"/>
      <c r="L30" s="91"/>
    </row>
    <row r="31" spans="1:12" ht="15" customHeight="1">
      <c r="A31" s="50" t="s">
        <v>85</v>
      </c>
      <c r="B31" s="50"/>
      <c r="C31" s="50"/>
      <c r="D31" s="50"/>
      <c r="E31" s="50"/>
      <c r="F31" s="50"/>
      <c r="G31" s="50"/>
      <c r="H31" s="91"/>
      <c r="I31" s="91"/>
      <c r="J31" s="91"/>
      <c r="K31" s="91"/>
      <c r="L31" s="91"/>
    </row>
    <row r="32" spans="1:12" ht="15" customHeight="1">
      <c r="A32" s="94" t="s">
        <v>35</v>
      </c>
      <c r="B32" s="94"/>
      <c r="C32" s="94"/>
      <c r="D32" s="94"/>
      <c r="E32" s="94"/>
      <c r="F32" s="94"/>
      <c r="G32" s="94"/>
      <c r="H32" s="92"/>
      <c r="I32" s="92"/>
      <c r="J32" s="92"/>
      <c r="K32" s="92"/>
      <c r="L32" s="92"/>
    </row>
    <row r="33" spans="1:13" ht="15" customHeight="1">
      <c r="A33" s="94" t="s">
        <v>36</v>
      </c>
      <c r="B33" s="95"/>
      <c r="C33" s="95"/>
      <c r="D33" s="95"/>
      <c r="E33" s="95"/>
      <c r="F33" s="95"/>
      <c r="G33" s="95"/>
      <c r="H33" s="93"/>
      <c r="I33" s="93"/>
      <c r="J33" s="93"/>
      <c r="K33" s="93"/>
      <c r="L33" s="93"/>
    </row>
    <row r="34" spans="1:13" ht="15" customHeight="1">
      <c r="A34" s="50" t="s">
        <v>37</v>
      </c>
      <c r="B34" s="95"/>
      <c r="C34" s="95"/>
      <c r="D34" s="95"/>
      <c r="E34" s="95"/>
      <c r="F34" s="95"/>
      <c r="G34" s="95"/>
      <c r="H34" s="93"/>
      <c r="I34" s="93"/>
      <c r="J34" s="93"/>
      <c r="K34" s="93"/>
      <c r="L34" s="93"/>
    </row>
    <row r="35" spans="1:13" ht="15" customHeight="1">
      <c r="A35" s="50" t="s">
        <v>99</v>
      </c>
      <c r="B35" s="95"/>
      <c r="C35" s="95"/>
      <c r="D35" s="95"/>
      <c r="E35" s="95"/>
      <c r="F35" s="95"/>
      <c r="G35" s="95"/>
      <c r="H35" s="93"/>
      <c r="I35" s="93"/>
      <c r="J35" s="93"/>
      <c r="K35" s="93"/>
      <c r="L35" s="93"/>
    </row>
    <row r="36" spans="1:13" ht="21.75" customHeight="1">
      <c r="A36" s="50"/>
      <c r="B36" s="50"/>
      <c r="C36" s="50"/>
      <c r="D36" s="50"/>
      <c r="E36" s="50"/>
      <c r="F36" s="50"/>
      <c r="G36" s="50"/>
      <c r="H36" s="50"/>
      <c r="I36" s="50"/>
      <c r="J36" s="50"/>
      <c r="K36" s="50"/>
      <c r="L36" s="50"/>
    </row>
    <row r="37" spans="1:13" ht="65.25" customHeight="1">
      <c r="A37" s="66"/>
      <c r="B37" s="66"/>
      <c r="C37" s="66"/>
      <c r="D37" s="66"/>
      <c r="E37" s="66"/>
      <c r="F37" s="66"/>
      <c r="G37" s="66"/>
      <c r="H37" s="66"/>
      <c r="I37" s="50"/>
      <c r="J37" s="50"/>
      <c r="K37" s="50"/>
      <c r="L37" s="50"/>
    </row>
    <row r="38" spans="1:13" s="68" customFormat="1" ht="27.75" customHeight="1">
      <c r="A38" s="16"/>
      <c r="B38" s="16"/>
      <c r="C38" s="16"/>
      <c r="D38" s="16"/>
      <c r="E38" s="16"/>
      <c r="F38" s="16"/>
      <c r="G38" s="16"/>
      <c r="H38" s="16"/>
      <c r="I38" s="16"/>
      <c r="J38" s="16"/>
      <c r="K38" s="67"/>
      <c r="L38" s="67"/>
      <c r="M38" s="67"/>
    </row>
    <row r="39" spans="1:13" s="68" customFormat="1" ht="25.5" customHeight="1" thickBot="1">
      <c r="A39" s="18" t="s">
        <v>18</v>
      </c>
      <c r="B39" s="67"/>
      <c r="C39" s="67"/>
      <c r="D39" s="67"/>
      <c r="E39" s="67"/>
      <c r="F39" s="67"/>
      <c r="G39" s="69"/>
      <c r="H39" s="67"/>
      <c r="I39" s="67"/>
      <c r="J39" s="67"/>
      <c r="K39" s="67"/>
      <c r="L39" s="67"/>
      <c r="M39" s="67"/>
    </row>
    <row r="40" spans="1:13" ht="18.600000000000001" customHeight="1" thickTop="1">
      <c r="A40" s="350" t="s">
        <v>14</v>
      </c>
      <c r="B40" s="359" t="s">
        <v>48</v>
      </c>
      <c r="C40" s="311" t="s">
        <v>45</v>
      </c>
      <c r="D40" s="311" t="s">
        <v>16</v>
      </c>
      <c r="E40" s="357" t="s">
        <v>49</v>
      </c>
      <c r="F40" s="355" t="s">
        <v>27</v>
      </c>
      <c r="G40" s="364" t="s">
        <v>89</v>
      </c>
      <c r="H40" s="365"/>
      <c r="I40" s="365"/>
      <c r="J40" s="365"/>
      <c r="K40" s="366"/>
      <c r="L40" s="339" t="s">
        <v>104</v>
      </c>
    </row>
    <row r="41" spans="1:13" ht="18.600000000000001" customHeight="1">
      <c r="A41" s="351"/>
      <c r="B41" s="360"/>
      <c r="C41" s="312"/>
      <c r="D41" s="312"/>
      <c r="E41" s="358"/>
      <c r="F41" s="356"/>
      <c r="G41" s="140" t="s">
        <v>91</v>
      </c>
      <c r="H41" s="141" t="s">
        <v>92</v>
      </c>
      <c r="I41" s="142" t="s">
        <v>94</v>
      </c>
      <c r="J41" s="143" t="s">
        <v>95</v>
      </c>
      <c r="K41" s="179" t="s">
        <v>96</v>
      </c>
      <c r="L41" s="340"/>
    </row>
    <row r="42" spans="1:13" ht="18" customHeight="1">
      <c r="A42" s="105" t="s">
        <v>21</v>
      </c>
      <c r="B42" s="181" t="s">
        <v>43</v>
      </c>
      <c r="C42" s="112" t="s">
        <v>44</v>
      </c>
      <c r="D42" s="113" t="s">
        <v>31</v>
      </c>
      <c r="E42" s="114">
        <v>20010415</v>
      </c>
      <c r="F42" s="115" t="s">
        <v>42</v>
      </c>
      <c r="G42" s="116" t="s">
        <v>32</v>
      </c>
      <c r="H42" s="117"/>
      <c r="I42" s="118" t="s">
        <v>15</v>
      </c>
      <c r="J42" s="119" t="s">
        <v>40</v>
      </c>
      <c r="K42" s="118" t="s">
        <v>40</v>
      </c>
      <c r="L42" s="177" t="s">
        <v>15</v>
      </c>
    </row>
    <row r="43" spans="1:13" ht="18" customHeight="1">
      <c r="A43" s="105" t="s">
        <v>21</v>
      </c>
      <c r="B43" s="181" t="s">
        <v>46</v>
      </c>
      <c r="C43" s="112" t="s">
        <v>47</v>
      </c>
      <c r="D43" s="113" t="s">
        <v>30</v>
      </c>
      <c r="E43" s="114">
        <v>20010515</v>
      </c>
      <c r="F43" s="115" t="s">
        <v>40</v>
      </c>
      <c r="G43" s="116"/>
      <c r="H43" s="117" t="s">
        <v>15</v>
      </c>
      <c r="I43" s="118" t="s">
        <v>15</v>
      </c>
      <c r="J43" s="119" t="s">
        <v>42</v>
      </c>
      <c r="K43" s="118"/>
      <c r="L43" s="200"/>
    </row>
    <row r="44" spans="1:13" ht="18" customHeight="1">
      <c r="A44" s="70">
        <v>1</v>
      </c>
      <c r="B44" s="182"/>
      <c r="C44" s="96"/>
      <c r="D44" s="96"/>
      <c r="E44" s="96"/>
      <c r="F44" s="75"/>
      <c r="G44" s="72"/>
      <c r="H44" s="73"/>
      <c r="I44" s="71"/>
      <c r="J44" s="97"/>
      <c r="K44" s="71"/>
      <c r="L44" s="55"/>
    </row>
    <row r="45" spans="1:13" ht="18" customHeight="1">
      <c r="A45" s="70">
        <v>2</v>
      </c>
      <c r="B45" s="182"/>
      <c r="C45" s="96"/>
      <c r="D45" s="96"/>
      <c r="E45" s="96"/>
      <c r="F45" s="75"/>
      <c r="G45" s="74"/>
      <c r="H45" s="73"/>
      <c r="I45" s="71"/>
      <c r="J45" s="97"/>
      <c r="K45" s="71"/>
      <c r="L45" s="55"/>
    </row>
    <row r="46" spans="1:13" ht="18" customHeight="1">
      <c r="A46" s="70">
        <v>3</v>
      </c>
      <c r="B46" s="182"/>
      <c r="C46" s="96"/>
      <c r="D46" s="96"/>
      <c r="E46" s="96"/>
      <c r="F46" s="75"/>
      <c r="G46" s="74"/>
      <c r="H46" s="73"/>
      <c r="I46" s="71"/>
      <c r="J46" s="97"/>
      <c r="K46" s="71"/>
      <c r="L46" s="55"/>
    </row>
    <row r="47" spans="1:13" ht="18" customHeight="1">
      <c r="A47" s="70">
        <v>4</v>
      </c>
      <c r="B47" s="182"/>
      <c r="C47" s="96"/>
      <c r="D47" s="96"/>
      <c r="E47" s="96"/>
      <c r="F47" s="75"/>
      <c r="G47" s="74"/>
      <c r="H47" s="73"/>
      <c r="I47" s="71"/>
      <c r="J47" s="97"/>
      <c r="K47" s="71"/>
      <c r="L47" s="55"/>
    </row>
    <row r="48" spans="1:13" ht="18" customHeight="1">
      <c r="A48" s="70">
        <v>5</v>
      </c>
      <c r="B48" s="182"/>
      <c r="C48" s="96"/>
      <c r="D48" s="96"/>
      <c r="E48" s="96"/>
      <c r="F48" s="75"/>
      <c r="G48" s="74"/>
      <c r="H48" s="73"/>
      <c r="I48" s="71"/>
      <c r="J48" s="97"/>
      <c r="K48" s="71"/>
      <c r="L48" s="55"/>
    </row>
    <row r="49" spans="1:12" ht="18" customHeight="1">
      <c r="A49" s="70">
        <v>6</v>
      </c>
      <c r="B49" s="182"/>
      <c r="C49" s="96"/>
      <c r="D49" s="96"/>
      <c r="E49" s="96"/>
      <c r="F49" s="75"/>
      <c r="G49" s="74"/>
      <c r="H49" s="73"/>
      <c r="I49" s="71"/>
      <c r="J49" s="97"/>
      <c r="K49" s="71"/>
      <c r="L49" s="55"/>
    </row>
    <row r="50" spans="1:12" ht="18" customHeight="1">
      <c r="A50" s="70">
        <v>7</v>
      </c>
      <c r="B50" s="182"/>
      <c r="C50" s="96"/>
      <c r="D50" s="96"/>
      <c r="E50" s="96"/>
      <c r="F50" s="75"/>
      <c r="G50" s="74"/>
      <c r="H50" s="73"/>
      <c r="I50" s="71"/>
      <c r="J50" s="97"/>
      <c r="K50" s="71"/>
      <c r="L50" s="55"/>
    </row>
    <row r="51" spans="1:12" ht="18" customHeight="1">
      <c r="A51" s="70">
        <v>8</v>
      </c>
      <c r="B51" s="182"/>
      <c r="C51" s="96"/>
      <c r="D51" s="96"/>
      <c r="E51" s="96"/>
      <c r="F51" s="75"/>
      <c r="G51" s="74"/>
      <c r="H51" s="73"/>
      <c r="I51" s="71"/>
      <c r="J51" s="97"/>
      <c r="K51" s="71"/>
      <c r="L51" s="55"/>
    </row>
    <row r="52" spans="1:12" ht="18" customHeight="1">
      <c r="A52" s="70">
        <v>9</v>
      </c>
      <c r="B52" s="182"/>
      <c r="C52" s="96"/>
      <c r="D52" s="96"/>
      <c r="E52" s="96"/>
      <c r="F52" s="75"/>
      <c r="G52" s="74"/>
      <c r="H52" s="73"/>
      <c r="I52" s="71"/>
      <c r="J52" s="97"/>
      <c r="K52" s="71"/>
      <c r="L52" s="55"/>
    </row>
    <row r="53" spans="1:12" ht="18" customHeight="1">
      <c r="A53" s="70">
        <v>10</v>
      </c>
      <c r="B53" s="182"/>
      <c r="C53" s="96"/>
      <c r="D53" s="96"/>
      <c r="E53" s="96"/>
      <c r="F53" s="75"/>
      <c r="G53" s="74"/>
      <c r="H53" s="73"/>
      <c r="I53" s="71"/>
      <c r="J53" s="97"/>
      <c r="K53" s="71"/>
      <c r="L53" s="55"/>
    </row>
    <row r="54" spans="1:12" ht="18" customHeight="1">
      <c r="A54" s="70">
        <v>11</v>
      </c>
      <c r="B54" s="182"/>
      <c r="C54" s="96"/>
      <c r="D54" s="96"/>
      <c r="E54" s="96"/>
      <c r="F54" s="75"/>
      <c r="G54" s="74"/>
      <c r="H54" s="73"/>
      <c r="I54" s="71"/>
      <c r="J54" s="97"/>
      <c r="K54" s="71"/>
      <c r="L54" s="55"/>
    </row>
    <row r="55" spans="1:12" ht="18" customHeight="1">
      <c r="A55" s="70">
        <v>12</v>
      </c>
      <c r="B55" s="182"/>
      <c r="C55" s="96"/>
      <c r="D55" s="96"/>
      <c r="E55" s="96"/>
      <c r="F55" s="75"/>
      <c r="G55" s="74"/>
      <c r="H55" s="73"/>
      <c r="I55" s="71"/>
      <c r="J55" s="97"/>
      <c r="K55" s="71"/>
      <c r="L55" s="55"/>
    </row>
    <row r="56" spans="1:12" ht="18" customHeight="1">
      <c r="A56" s="70">
        <v>13</v>
      </c>
      <c r="B56" s="182"/>
      <c r="C56" s="96"/>
      <c r="D56" s="96"/>
      <c r="E56" s="96"/>
      <c r="F56" s="75"/>
      <c r="G56" s="74"/>
      <c r="H56" s="73"/>
      <c r="I56" s="71"/>
      <c r="J56" s="97"/>
      <c r="K56" s="71"/>
      <c r="L56" s="55"/>
    </row>
    <row r="57" spans="1:12" ht="18" customHeight="1">
      <c r="A57" s="70">
        <v>14</v>
      </c>
      <c r="B57" s="182"/>
      <c r="C57" s="96"/>
      <c r="D57" s="96"/>
      <c r="E57" s="96"/>
      <c r="F57" s="75"/>
      <c r="G57" s="74"/>
      <c r="H57" s="73"/>
      <c r="I57" s="71"/>
      <c r="J57" s="97"/>
      <c r="K57" s="71"/>
      <c r="L57" s="55"/>
    </row>
    <row r="58" spans="1:12" ht="18" customHeight="1">
      <c r="A58" s="70">
        <v>15</v>
      </c>
      <c r="B58" s="182"/>
      <c r="C58" s="96"/>
      <c r="D58" s="96"/>
      <c r="E58" s="96"/>
      <c r="F58" s="75"/>
      <c r="G58" s="74"/>
      <c r="H58" s="73"/>
      <c r="I58" s="71"/>
      <c r="J58" s="97"/>
      <c r="K58" s="71"/>
      <c r="L58" s="55"/>
    </row>
    <row r="59" spans="1:12" ht="18" customHeight="1">
      <c r="A59" s="70">
        <v>16</v>
      </c>
      <c r="B59" s="182"/>
      <c r="C59" s="96"/>
      <c r="D59" s="96"/>
      <c r="E59" s="96"/>
      <c r="F59" s="75"/>
      <c r="G59" s="74"/>
      <c r="H59" s="73"/>
      <c r="I59" s="71"/>
      <c r="J59" s="97"/>
      <c r="K59" s="71"/>
      <c r="L59" s="55"/>
    </row>
    <row r="60" spans="1:12" ht="18" customHeight="1">
      <c r="A60" s="70">
        <v>17</v>
      </c>
      <c r="B60" s="182"/>
      <c r="C60" s="96"/>
      <c r="D60" s="96"/>
      <c r="E60" s="96"/>
      <c r="F60" s="75"/>
      <c r="G60" s="74"/>
      <c r="H60" s="73"/>
      <c r="I60" s="71"/>
      <c r="J60" s="97"/>
      <c r="K60" s="71"/>
      <c r="L60" s="55"/>
    </row>
    <row r="61" spans="1:12" ht="18" customHeight="1">
      <c r="A61" s="70">
        <v>18</v>
      </c>
      <c r="B61" s="182"/>
      <c r="C61" s="96"/>
      <c r="D61" s="96"/>
      <c r="E61" s="96"/>
      <c r="F61" s="75"/>
      <c r="G61" s="74"/>
      <c r="H61" s="73"/>
      <c r="I61" s="71"/>
      <c r="J61" s="97"/>
      <c r="K61" s="71"/>
      <c r="L61" s="55"/>
    </row>
    <row r="62" spans="1:12" ht="18" customHeight="1">
      <c r="A62" s="70">
        <v>19</v>
      </c>
      <c r="B62" s="182"/>
      <c r="C62" s="96"/>
      <c r="D62" s="96"/>
      <c r="E62" s="96"/>
      <c r="F62" s="75"/>
      <c r="G62" s="74"/>
      <c r="H62" s="73"/>
      <c r="I62" s="71"/>
      <c r="J62" s="97"/>
      <c r="K62" s="71"/>
      <c r="L62" s="55"/>
    </row>
    <row r="63" spans="1:12" ht="18" customHeight="1">
      <c r="A63" s="70">
        <v>20</v>
      </c>
      <c r="B63" s="182"/>
      <c r="C63" s="96"/>
      <c r="D63" s="96"/>
      <c r="E63" s="96"/>
      <c r="F63" s="75"/>
      <c r="G63" s="74"/>
      <c r="H63" s="73"/>
      <c r="I63" s="71"/>
      <c r="J63" s="97"/>
      <c r="K63" s="71"/>
      <c r="L63" s="55"/>
    </row>
    <row r="64" spans="1:12" ht="18" customHeight="1">
      <c r="A64" s="70">
        <v>21</v>
      </c>
      <c r="B64" s="182"/>
      <c r="C64" s="96"/>
      <c r="D64" s="96"/>
      <c r="E64" s="96"/>
      <c r="F64" s="75"/>
      <c r="G64" s="74"/>
      <c r="H64" s="73"/>
      <c r="I64" s="71"/>
      <c r="J64" s="97"/>
      <c r="K64" s="71"/>
      <c r="L64" s="55"/>
    </row>
    <row r="65" spans="1:12" ht="18" customHeight="1">
      <c r="A65" s="70">
        <v>22</v>
      </c>
      <c r="B65" s="182"/>
      <c r="C65" s="96"/>
      <c r="D65" s="96"/>
      <c r="E65" s="96"/>
      <c r="F65" s="75"/>
      <c r="G65" s="74"/>
      <c r="H65" s="73"/>
      <c r="I65" s="71"/>
      <c r="J65" s="97"/>
      <c r="K65" s="71"/>
      <c r="L65" s="55"/>
    </row>
    <row r="66" spans="1:12" ht="18" customHeight="1">
      <c r="A66" s="70">
        <v>23</v>
      </c>
      <c r="B66" s="182"/>
      <c r="C66" s="96"/>
      <c r="D66" s="96"/>
      <c r="E66" s="96"/>
      <c r="F66" s="75"/>
      <c r="G66" s="74"/>
      <c r="H66" s="73"/>
      <c r="I66" s="71"/>
      <c r="J66" s="97"/>
      <c r="K66" s="71"/>
      <c r="L66" s="55"/>
    </row>
    <row r="67" spans="1:12" ht="18" customHeight="1">
      <c r="A67" s="70">
        <v>24</v>
      </c>
      <c r="B67" s="182"/>
      <c r="C67" s="96"/>
      <c r="D67" s="96"/>
      <c r="E67" s="96"/>
      <c r="F67" s="75"/>
      <c r="G67" s="74"/>
      <c r="H67" s="73"/>
      <c r="I67" s="71"/>
      <c r="J67" s="97"/>
      <c r="K67" s="71"/>
      <c r="L67" s="55"/>
    </row>
    <row r="68" spans="1:12" ht="18" customHeight="1">
      <c r="A68" s="70">
        <v>25</v>
      </c>
      <c r="B68" s="182"/>
      <c r="C68" s="96"/>
      <c r="D68" s="96"/>
      <c r="E68" s="96"/>
      <c r="F68" s="75"/>
      <c r="G68" s="74"/>
      <c r="H68" s="73"/>
      <c r="I68" s="71"/>
      <c r="J68" s="97"/>
      <c r="K68" s="71"/>
      <c r="L68" s="55"/>
    </row>
    <row r="69" spans="1:12" ht="18" customHeight="1">
      <c r="A69" s="70">
        <v>26</v>
      </c>
      <c r="B69" s="182"/>
      <c r="C69" s="96"/>
      <c r="D69" s="96"/>
      <c r="E69" s="96"/>
      <c r="F69" s="75"/>
      <c r="G69" s="74"/>
      <c r="H69" s="73"/>
      <c r="I69" s="71"/>
      <c r="J69" s="97"/>
      <c r="K69" s="71"/>
      <c r="L69" s="55"/>
    </row>
    <row r="70" spans="1:12" ht="18" customHeight="1">
      <c r="A70" s="70">
        <v>27</v>
      </c>
      <c r="B70" s="182"/>
      <c r="C70" s="96"/>
      <c r="D70" s="96"/>
      <c r="E70" s="96"/>
      <c r="F70" s="75"/>
      <c r="G70" s="74"/>
      <c r="H70" s="73"/>
      <c r="I70" s="71"/>
      <c r="J70" s="97"/>
      <c r="K70" s="71"/>
      <c r="L70" s="55"/>
    </row>
    <row r="71" spans="1:12" ht="18" customHeight="1">
      <c r="A71" s="70">
        <v>28</v>
      </c>
      <c r="B71" s="182"/>
      <c r="C71" s="96"/>
      <c r="D71" s="96"/>
      <c r="E71" s="96"/>
      <c r="F71" s="75"/>
      <c r="G71" s="74"/>
      <c r="H71" s="73"/>
      <c r="I71" s="71"/>
      <c r="J71" s="97"/>
      <c r="K71" s="71"/>
      <c r="L71" s="55"/>
    </row>
    <row r="72" spans="1:12" ht="18" customHeight="1">
      <c r="A72" s="70">
        <v>29</v>
      </c>
      <c r="B72" s="182"/>
      <c r="C72" s="96"/>
      <c r="D72" s="96"/>
      <c r="E72" s="96"/>
      <c r="F72" s="75"/>
      <c r="G72" s="74"/>
      <c r="H72" s="73"/>
      <c r="I72" s="71"/>
      <c r="J72" s="97"/>
      <c r="K72" s="71"/>
      <c r="L72" s="55"/>
    </row>
    <row r="73" spans="1:12" ht="18" customHeight="1">
      <c r="A73" s="70">
        <v>30</v>
      </c>
      <c r="B73" s="182"/>
      <c r="C73" s="96"/>
      <c r="D73" s="96"/>
      <c r="E73" s="96"/>
      <c r="F73" s="75"/>
      <c r="G73" s="74"/>
      <c r="H73" s="73"/>
      <c r="I73" s="71"/>
      <c r="J73" s="97"/>
      <c r="K73" s="71"/>
      <c r="L73" s="55"/>
    </row>
    <row r="74" spans="1:12" ht="18" customHeight="1">
      <c r="A74" s="70">
        <v>31</v>
      </c>
      <c r="B74" s="182"/>
      <c r="C74" s="96"/>
      <c r="D74" s="96"/>
      <c r="E74" s="96"/>
      <c r="F74" s="75"/>
      <c r="G74" s="74"/>
      <c r="H74" s="73"/>
      <c r="I74" s="71"/>
      <c r="J74" s="97"/>
      <c r="K74" s="71"/>
      <c r="L74" s="55"/>
    </row>
    <row r="75" spans="1:12" ht="18" customHeight="1">
      <c r="A75" s="70">
        <v>32</v>
      </c>
      <c r="B75" s="182"/>
      <c r="C75" s="96"/>
      <c r="D75" s="96"/>
      <c r="E75" s="96"/>
      <c r="F75" s="75"/>
      <c r="G75" s="74"/>
      <c r="H75" s="73"/>
      <c r="I75" s="71"/>
      <c r="J75" s="97"/>
      <c r="K75" s="71"/>
      <c r="L75" s="55"/>
    </row>
    <row r="76" spans="1:12" ht="18" customHeight="1">
      <c r="A76" s="70">
        <v>33</v>
      </c>
      <c r="B76" s="182"/>
      <c r="C76" s="96"/>
      <c r="D76" s="96"/>
      <c r="E76" s="96"/>
      <c r="F76" s="75"/>
      <c r="G76" s="74"/>
      <c r="H76" s="73"/>
      <c r="I76" s="71"/>
      <c r="J76" s="97"/>
      <c r="K76" s="71"/>
      <c r="L76" s="55"/>
    </row>
    <row r="77" spans="1:12" ht="18" customHeight="1">
      <c r="A77" s="70">
        <v>34</v>
      </c>
      <c r="B77" s="182"/>
      <c r="C77" s="96"/>
      <c r="D77" s="96"/>
      <c r="E77" s="96"/>
      <c r="F77" s="75"/>
      <c r="G77" s="74"/>
      <c r="H77" s="73"/>
      <c r="I77" s="71"/>
      <c r="J77" s="97"/>
      <c r="K77" s="71"/>
      <c r="L77" s="55"/>
    </row>
    <row r="78" spans="1:12" ht="18" customHeight="1">
      <c r="A78" s="70">
        <v>35</v>
      </c>
      <c r="B78" s="182"/>
      <c r="C78" s="96"/>
      <c r="D78" s="96"/>
      <c r="E78" s="96"/>
      <c r="F78" s="75"/>
      <c r="G78" s="74"/>
      <c r="H78" s="73"/>
      <c r="I78" s="71"/>
      <c r="J78" s="97"/>
      <c r="K78" s="71"/>
      <c r="L78" s="55"/>
    </row>
    <row r="79" spans="1:12" ht="18" customHeight="1">
      <c r="A79" s="70">
        <v>36</v>
      </c>
      <c r="B79" s="182"/>
      <c r="C79" s="96"/>
      <c r="D79" s="96"/>
      <c r="E79" s="96"/>
      <c r="F79" s="75"/>
      <c r="G79" s="74"/>
      <c r="H79" s="73"/>
      <c r="I79" s="71"/>
      <c r="J79" s="97"/>
      <c r="K79" s="71"/>
      <c r="L79" s="55"/>
    </row>
    <row r="80" spans="1:12" ht="18" customHeight="1">
      <c r="A80" s="70">
        <v>37</v>
      </c>
      <c r="B80" s="182"/>
      <c r="C80" s="96"/>
      <c r="D80" s="96"/>
      <c r="E80" s="96"/>
      <c r="F80" s="75"/>
      <c r="G80" s="74"/>
      <c r="H80" s="73"/>
      <c r="I80" s="71"/>
      <c r="J80" s="97"/>
      <c r="K80" s="71"/>
      <c r="L80" s="55"/>
    </row>
    <row r="81" spans="1:12" ht="18" customHeight="1">
      <c r="A81" s="70">
        <v>38</v>
      </c>
      <c r="B81" s="182"/>
      <c r="C81" s="96"/>
      <c r="D81" s="96"/>
      <c r="E81" s="96"/>
      <c r="F81" s="75"/>
      <c r="G81" s="74"/>
      <c r="H81" s="73"/>
      <c r="I81" s="71"/>
      <c r="J81" s="97"/>
      <c r="K81" s="71"/>
      <c r="L81" s="55"/>
    </row>
    <row r="82" spans="1:12" ht="18" customHeight="1">
      <c r="A82" s="70">
        <v>39</v>
      </c>
      <c r="B82" s="182"/>
      <c r="C82" s="96"/>
      <c r="D82" s="96"/>
      <c r="E82" s="96"/>
      <c r="F82" s="75"/>
      <c r="G82" s="74"/>
      <c r="H82" s="73"/>
      <c r="I82" s="71"/>
      <c r="J82" s="97"/>
      <c r="K82" s="71"/>
      <c r="L82" s="55"/>
    </row>
    <row r="83" spans="1:12" ht="18" customHeight="1">
      <c r="A83" s="70">
        <v>40</v>
      </c>
      <c r="B83" s="182"/>
      <c r="C83" s="96"/>
      <c r="D83" s="96"/>
      <c r="E83" s="96"/>
      <c r="F83" s="75"/>
      <c r="G83" s="74"/>
      <c r="H83" s="73"/>
      <c r="I83" s="71"/>
      <c r="J83" s="97"/>
      <c r="K83" s="71"/>
      <c r="L83" s="55"/>
    </row>
    <row r="84" spans="1:12" ht="18" customHeight="1">
      <c r="A84" s="70">
        <v>41</v>
      </c>
      <c r="B84" s="182"/>
      <c r="C84" s="96"/>
      <c r="D84" s="96"/>
      <c r="E84" s="96"/>
      <c r="F84" s="75"/>
      <c r="G84" s="74"/>
      <c r="H84" s="73"/>
      <c r="I84" s="71"/>
      <c r="J84" s="97"/>
      <c r="K84" s="71"/>
      <c r="L84" s="55"/>
    </row>
    <row r="85" spans="1:12" ht="18" customHeight="1">
      <c r="A85" s="70">
        <v>42</v>
      </c>
      <c r="B85" s="182"/>
      <c r="C85" s="96"/>
      <c r="D85" s="96"/>
      <c r="E85" s="96"/>
      <c r="F85" s="75"/>
      <c r="G85" s="74"/>
      <c r="H85" s="73"/>
      <c r="I85" s="71"/>
      <c r="J85" s="97"/>
      <c r="K85" s="71"/>
      <c r="L85" s="55"/>
    </row>
    <row r="86" spans="1:12" ht="18" customHeight="1">
      <c r="A86" s="70">
        <v>43</v>
      </c>
      <c r="B86" s="182"/>
      <c r="C86" s="96"/>
      <c r="D86" s="96"/>
      <c r="E86" s="96"/>
      <c r="F86" s="75"/>
      <c r="G86" s="74"/>
      <c r="H86" s="73"/>
      <c r="I86" s="71"/>
      <c r="J86" s="97"/>
      <c r="K86" s="71"/>
      <c r="L86" s="55"/>
    </row>
    <row r="87" spans="1:12" ht="18" customHeight="1">
      <c r="A87" s="70">
        <v>44</v>
      </c>
      <c r="B87" s="182"/>
      <c r="C87" s="96"/>
      <c r="D87" s="96"/>
      <c r="E87" s="96"/>
      <c r="F87" s="75"/>
      <c r="G87" s="74"/>
      <c r="H87" s="73"/>
      <c r="I87" s="71"/>
      <c r="J87" s="97"/>
      <c r="K87" s="71"/>
      <c r="L87" s="55"/>
    </row>
    <row r="88" spans="1:12" ht="18" customHeight="1">
      <c r="A88" s="70">
        <v>45</v>
      </c>
      <c r="B88" s="182"/>
      <c r="C88" s="96"/>
      <c r="D88" s="96"/>
      <c r="E88" s="96"/>
      <c r="F88" s="75"/>
      <c r="G88" s="74"/>
      <c r="H88" s="73"/>
      <c r="I88" s="71"/>
      <c r="J88" s="97"/>
      <c r="K88" s="71"/>
      <c r="L88" s="55"/>
    </row>
    <row r="89" spans="1:12" ht="18" customHeight="1">
      <c r="A89" s="70">
        <v>46</v>
      </c>
      <c r="B89" s="182"/>
      <c r="C89" s="96"/>
      <c r="D89" s="96"/>
      <c r="E89" s="96"/>
      <c r="F89" s="75"/>
      <c r="G89" s="74"/>
      <c r="H89" s="73"/>
      <c r="I89" s="71"/>
      <c r="J89" s="97"/>
      <c r="K89" s="71"/>
      <c r="L89" s="55"/>
    </row>
    <row r="90" spans="1:12" ht="18" customHeight="1">
      <c r="A90" s="70">
        <v>47</v>
      </c>
      <c r="B90" s="182"/>
      <c r="C90" s="96"/>
      <c r="D90" s="96"/>
      <c r="E90" s="96"/>
      <c r="F90" s="75"/>
      <c r="G90" s="74"/>
      <c r="H90" s="73"/>
      <c r="I90" s="71"/>
      <c r="J90" s="97"/>
      <c r="K90" s="71"/>
      <c r="L90" s="55"/>
    </row>
    <row r="91" spans="1:12" ht="18" customHeight="1">
      <c r="A91" s="70">
        <v>48</v>
      </c>
      <c r="B91" s="182"/>
      <c r="C91" s="96"/>
      <c r="D91" s="96"/>
      <c r="E91" s="96"/>
      <c r="F91" s="75"/>
      <c r="G91" s="74"/>
      <c r="H91" s="73"/>
      <c r="I91" s="71"/>
      <c r="J91" s="97"/>
      <c r="K91" s="71"/>
      <c r="L91" s="55"/>
    </row>
    <row r="92" spans="1:12" ht="18" customHeight="1">
      <c r="A92" s="70">
        <v>49</v>
      </c>
      <c r="B92" s="182"/>
      <c r="C92" s="96"/>
      <c r="D92" s="96"/>
      <c r="E92" s="96"/>
      <c r="F92" s="75"/>
      <c r="G92" s="74"/>
      <c r="H92" s="73"/>
      <c r="I92" s="71"/>
      <c r="J92" s="97"/>
      <c r="K92" s="71"/>
      <c r="L92" s="55"/>
    </row>
    <row r="93" spans="1:12" ht="18" customHeight="1">
      <c r="A93" s="70">
        <v>50</v>
      </c>
      <c r="B93" s="182"/>
      <c r="C93" s="96"/>
      <c r="D93" s="96"/>
      <c r="E93" s="96"/>
      <c r="F93" s="75"/>
      <c r="G93" s="74"/>
      <c r="H93" s="73"/>
      <c r="I93" s="71"/>
      <c r="J93" s="97"/>
      <c r="K93" s="71"/>
      <c r="L93" s="55"/>
    </row>
    <row r="94" spans="1:12" ht="18" customHeight="1">
      <c r="A94" s="70">
        <v>51</v>
      </c>
      <c r="B94" s="182"/>
      <c r="C94" s="96"/>
      <c r="D94" s="96"/>
      <c r="E94" s="96"/>
      <c r="F94" s="75"/>
      <c r="G94" s="74"/>
      <c r="H94" s="73"/>
      <c r="I94" s="71"/>
      <c r="J94" s="97"/>
      <c r="K94" s="71"/>
      <c r="L94" s="55"/>
    </row>
    <row r="95" spans="1:12" ht="18" customHeight="1">
      <c r="A95" s="70">
        <v>52</v>
      </c>
      <c r="B95" s="182"/>
      <c r="C95" s="96"/>
      <c r="D95" s="96"/>
      <c r="E95" s="96"/>
      <c r="F95" s="75"/>
      <c r="G95" s="74"/>
      <c r="H95" s="73"/>
      <c r="I95" s="71"/>
      <c r="J95" s="97"/>
      <c r="K95" s="71"/>
      <c r="L95" s="55"/>
    </row>
    <row r="96" spans="1:12" ht="18" customHeight="1">
      <c r="A96" s="70">
        <v>53</v>
      </c>
      <c r="B96" s="182"/>
      <c r="C96" s="96"/>
      <c r="D96" s="96"/>
      <c r="E96" s="96"/>
      <c r="F96" s="75"/>
      <c r="G96" s="74"/>
      <c r="H96" s="73"/>
      <c r="I96" s="71"/>
      <c r="J96" s="97"/>
      <c r="K96" s="71"/>
      <c r="L96" s="55"/>
    </row>
    <row r="97" spans="1:12" ht="18" customHeight="1">
      <c r="A97" s="70">
        <v>54</v>
      </c>
      <c r="B97" s="182"/>
      <c r="C97" s="96"/>
      <c r="D97" s="96"/>
      <c r="E97" s="96"/>
      <c r="F97" s="75"/>
      <c r="G97" s="74"/>
      <c r="H97" s="73"/>
      <c r="I97" s="71"/>
      <c r="J97" s="97"/>
      <c r="K97" s="71"/>
      <c r="L97" s="55"/>
    </row>
    <row r="98" spans="1:12" ht="18" customHeight="1">
      <c r="A98" s="70">
        <v>55</v>
      </c>
      <c r="B98" s="182"/>
      <c r="C98" s="96"/>
      <c r="D98" s="96"/>
      <c r="E98" s="96"/>
      <c r="F98" s="75"/>
      <c r="G98" s="74"/>
      <c r="H98" s="73"/>
      <c r="I98" s="71"/>
      <c r="J98" s="97"/>
      <c r="K98" s="71"/>
      <c r="L98" s="55"/>
    </row>
    <row r="99" spans="1:12" ht="18" customHeight="1">
      <c r="A99" s="70">
        <v>56</v>
      </c>
      <c r="B99" s="182"/>
      <c r="C99" s="96"/>
      <c r="D99" s="96"/>
      <c r="E99" s="96"/>
      <c r="F99" s="75"/>
      <c r="G99" s="74"/>
      <c r="H99" s="73"/>
      <c r="I99" s="71"/>
      <c r="J99" s="97"/>
      <c r="K99" s="71"/>
      <c r="L99" s="55"/>
    </row>
    <row r="100" spans="1:12" ht="18" customHeight="1">
      <c r="A100" s="70">
        <v>57</v>
      </c>
      <c r="B100" s="182"/>
      <c r="C100" s="96"/>
      <c r="D100" s="96"/>
      <c r="E100" s="96"/>
      <c r="F100" s="75"/>
      <c r="G100" s="74"/>
      <c r="H100" s="73"/>
      <c r="I100" s="71"/>
      <c r="J100" s="97"/>
      <c r="K100" s="71"/>
      <c r="L100" s="55"/>
    </row>
    <row r="101" spans="1:12" ht="18" customHeight="1">
      <c r="A101" s="70">
        <v>58</v>
      </c>
      <c r="B101" s="182"/>
      <c r="C101" s="96"/>
      <c r="D101" s="96"/>
      <c r="E101" s="96"/>
      <c r="F101" s="75"/>
      <c r="G101" s="74"/>
      <c r="H101" s="73"/>
      <c r="I101" s="71"/>
      <c r="J101" s="97"/>
      <c r="K101" s="71"/>
      <c r="L101" s="55"/>
    </row>
    <row r="102" spans="1:12" ht="18" customHeight="1">
      <c r="A102" s="70">
        <v>59</v>
      </c>
      <c r="B102" s="182"/>
      <c r="C102" s="96"/>
      <c r="D102" s="96"/>
      <c r="E102" s="96"/>
      <c r="F102" s="75"/>
      <c r="G102" s="74"/>
      <c r="H102" s="73"/>
      <c r="I102" s="71"/>
      <c r="J102" s="97"/>
      <c r="K102" s="71"/>
      <c r="L102" s="55"/>
    </row>
    <row r="103" spans="1:12" ht="18" customHeight="1">
      <c r="A103" s="70">
        <v>60</v>
      </c>
      <c r="B103" s="182"/>
      <c r="C103" s="96"/>
      <c r="D103" s="96"/>
      <c r="E103" s="96"/>
      <c r="F103" s="75"/>
      <c r="G103" s="74"/>
      <c r="H103" s="73"/>
      <c r="I103" s="71"/>
      <c r="J103" s="97"/>
      <c r="K103" s="71"/>
      <c r="L103" s="55"/>
    </row>
    <row r="104" spans="1:12" ht="18" customHeight="1">
      <c r="A104" s="70">
        <v>61</v>
      </c>
      <c r="B104" s="182"/>
      <c r="C104" s="96"/>
      <c r="D104" s="96"/>
      <c r="E104" s="96"/>
      <c r="F104" s="75"/>
      <c r="G104" s="74"/>
      <c r="H104" s="73"/>
      <c r="I104" s="71"/>
      <c r="J104" s="97"/>
      <c r="K104" s="71"/>
      <c r="L104" s="55"/>
    </row>
    <row r="105" spans="1:12" ht="18" customHeight="1">
      <c r="A105" s="70">
        <v>62</v>
      </c>
      <c r="B105" s="182"/>
      <c r="C105" s="96"/>
      <c r="D105" s="96"/>
      <c r="E105" s="96"/>
      <c r="F105" s="75"/>
      <c r="G105" s="74"/>
      <c r="H105" s="73"/>
      <c r="I105" s="71"/>
      <c r="J105" s="97"/>
      <c r="K105" s="71"/>
      <c r="L105" s="55"/>
    </row>
    <row r="106" spans="1:12" ht="18" customHeight="1">
      <c r="A106" s="70">
        <v>63</v>
      </c>
      <c r="B106" s="182"/>
      <c r="C106" s="96"/>
      <c r="D106" s="96"/>
      <c r="E106" s="96"/>
      <c r="F106" s="75"/>
      <c r="G106" s="74"/>
      <c r="H106" s="73"/>
      <c r="I106" s="71"/>
      <c r="J106" s="97"/>
      <c r="K106" s="71"/>
      <c r="L106" s="55"/>
    </row>
    <row r="107" spans="1:12" ht="18" customHeight="1">
      <c r="A107" s="70">
        <v>64</v>
      </c>
      <c r="B107" s="182"/>
      <c r="C107" s="96"/>
      <c r="D107" s="96"/>
      <c r="E107" s="96"/>
      <c r="F107" s="75"/>
      <c r="G107" s="74"/>
      <c r="H107" s="73"/>
      <c r="I107" s="71"/>
      <c r="J107" s="97"/>
      <c r="K107" s="71"/>
      <c r="L107" s="55"/>
    </row>
    <row r="108" spans="1:12" ht="18" customHeight="1">
      <c r="A108" s="70">
        <v>65</v>
      </c>
      <c r="B108" s="182"/>
      <c r="C108" s="96"/>
      <c r="D108" s="96"/>
      <c r="E108" s="96"/>
      <c r="F108" s="75"/>
      <c r="G108" s="74"/>
      <c r="H108" s="73"/>
      <c r="I108" s="71"/>
      <c r="J108" s="97"/>
      <c r="K108" s="71"/>
      <c r="L108" s="55"/>
    </row>
    <row r="109" spans="1:12" ht="18" customHeight="1">
      <c r="A109" s="70">
        <v>66</v>
      </c>
      <c r="B109" s="182"/>
      <c r="C109" s="96"/>
      <c r="D109" s="96"/>
      <c r="E109" s="96"/>
      <c r="F109" s="75"/>
      <c r="G109" s="74"/>
      <c r="H109" s="73"/>
      <c r="I109" s="71"/>
      <c r="J109" s="97"/>
      <c r="K109" s="71"/>
      <c r="L109" s="55"/>
    </row>
    <row r="110" spans="1:12" ht="18" customHeight="1">
      <c r="A110" s="70">
        <v>67</v>
      </c>
      <c r="B110" s="182"/>
      <c r="C110" s="96"/>
      <c r="D110" s="96"/>
      <c r="E110" s="96"/>
      <c r="F110" s="75"/>
      <c r="G110" s="74"/>
      <c r="H110" s="73"/>
      <c r="I110" s="71"/>
      <c r="J110" s="97"/>
      <c r="K110" s="71"/>
      <c r="L110" s="55"/>
    </row>
    <row r="111" spans="1:12" ht="18" customHeight="1">
      <c r="A111" s="70">
        <v>68</v>
      </c>
      <c r="B111" s="182"/>
      <c r="C111" s="96"/>
      <c r="D111" s="96"/>
      <c r="E111" s="96"/>
      <c r="F111" s="75"/>
      <c r="G111" s="74"/>
      <c r="H111" s="73"/>
      <c r="I111" s="71"/>
      <c r="J111" s="97"/>
      <c r="K111" s="71"/>
      <c r="L111" s="55"/>
    </row>
    <row r="112" spans="1:12" ht="18" customHeight="1">
      <c r="A112" s="70">
        <v>69</v>
      </c>
      <c r="B112" s="182"/>
      <c r="C112" s="96"/>
      <c r="D112" s="96"/>
      <c r="E112" s="96"/>
      <c r="F112" s="75"/>
      <c r="G112" s="74"/>
      <c r="H112" s="73"/>
      <c r="I112" s="71"/>
      <c r="J112" s="97"/>
      <c r="K112" s="71"/>
      <c r="L112" s="55"/>
    </row>
    <row r="113" spans="1:12" ht="18" customHeight="1">
      <c r="A113" s="70">
        <v>70</v>
      </c>
      <c r="B113" s="182"/>
      <c r="C113" s="96"/>
      <c r="D113" s="96"/>
      <c r="E113" s="96"/>
      <c r="F113" s="75"/>
      <c r="G113" s="74"/>
      <c r="H113" s="73"/>
      <c r="I113" s="71"/>
      <c r="J113" s="97"/>
      <c r="K113" s="71"/>
      <c r="L113" s="55"/>
    </row>
    <row r="114" spans="1:12" ht="18" customHeight="1">
      <c r="A114" s="70">
        <v>71</v>
      </c>
      <c r="B114" s="182"/>
      <c r="C114" s="96"/>
      <c r="D114" s="96"/>
      <c r="E114" s="96"/>
      <c r="F114" s="75"/>
      <c r="G114" s="74"/>
      <c r="H114" s="73"/>
      <c r="I114" s="71"/>
      <c r="J114" s="97"/>
      <c r="K114" s="71"/>
      <c r="L114" s="55"/>
    </row>
    <row r="115" spans="1:12" ht="18" customHeight="1">
      <c r="A115" s="70">
        <v>72</v>
      </c>
      <c r="B115" s="182"/>
      <c r="C115" s="96"/>
      <c r="D115" s="96"/>
      <c r="E115" s="96"/>
      <c r="F115" s="75"/>
      <c r="G115" s="74"/>
      <c r="H115" s="73"/>
      <c r="I115" s="71"/>
      <c r="J115" s="97"/>
      <c r="K115" s="71"/>
      <c r="L115" s="55"/>
    </row>
    <row r="116" spans="1:12" ht="18" customHeight="1">
      <c r="A116" s="70">
        <v>73</v>
      </c>
      <c r="B116" s="182"/>
      <c r="C116" s="96"/>
      <c r="D116" s="96"/>
      <c r="E116" s="96"/>
      <c r="F116" s="75"/>
      <c r="G116" s="74"/>
      <c r="H116" s="73"/>
      <c r="I116" s="71"/>
      <c r="J116" s="97"/>
      <c r="K116" s="71"/>
      <c r="L116" s="55"/>
    </row>
    <row r="117" spans="1:12" ht="18" customHeight="1">
      <c r="A117" s="70">
        <v>74</v>
      </c>
      <c r="B117" s="182"/>
      <c r="C117" s="96"/>
      <c r="D117" s="96"/>
      <c r="E117" s="96"/>
      <c r="F117" s="75"/>
      <c r="G117" s="74"/>
      <c r="H117" s="73"/>
      <c r="I117" s="71"/>
      <c r="J117" s="97"/>
      <c r="K117" s="71"/>
      <c r="L117" s="55"/>
    </row>
    <row r="118" spans="1:12" ht="18" customHeight="1">
      <c r="A118" s="70">
        <v>75</v>
      </c>
      <c r="B118" s="182"/>
      <c r="C118" s="96"/>
      <c r="D118" s="96"/>
      <c r="E118" s="96"/>
      <c r="F118" s="75"/>
      <c r="G118" s="74"/>
      <c r="H118" s="73"/>
      <c r="I118" s="71"/>
      <c r="J118" s="97"/>
      <c r="K118" s="71"/>
      <c r="L118" s="55"/>
    </row>
    <row r="119" spans="1:12" ht="18" customHeight="1">
      <c r="A119" s="70">
        <v>76</v>
      </c>
      <c r="B119" s="182"/>
      <c r="C119" s="96"/>
      <c r="D119" s="96"/>
      <c r="E119" s="96"/>
      <c r="F119" s="75"/>
      <c r="G119" s="74"/>
      <c r="H119" s="73"/>
      <c r="I119" s="71"/>
      <c r="J119" s="97"/>
      <c r="K119" s="71"/>
      <c r="L119" s="55"/>
    </row>
    <row r="120" spans="1:12" ht="18" customHeight="1">
      <c r="A120" s="70">
        <v>77</v>
      </c>
      <c r="B120" s="182"/>
      <c r="C120" s="96"/>
      <c r="D120" s="96"/>
      <c r="E120" s="96"/>
      <c r="F120" s="75"/>
      <c r="G120" s="74"/>
      <c r="H120" s="73"/>
      <c r="I120" s="71"/>
      <c r="J120" s="97"/>
      <c r="K120" s="71"/>
      <c r="L120" s="55"/>
    </row>
    <row r="121" spans="1:12" ht="18" customHeight="1">
      <c r="A121" s="70">
        <v>78</v>
      </c>
      <c r="B121" s="182"/>
      <c r="C121" s="96"/>
      <c r="D121" s="96"/>
      <c r="E121" s="96"/>
      <c r="F121" s="75"/>
      <c r="G121" s="74"/>
      <c r="H121" s="73"/>
      <c r="I121" s="71"/>
      <c r="J121" s="97"/>
      <c r="K121" s="71"/>
      <c r="L121" s="55"/>
    </row>
    <row r="122" spans="1:12" ht="18" customHeight="1">
      <c r="A122" s="70">
        <v>79</v>
      </c>
      <c r="B122" s="182"/>
      <c r="C122" s="96"/>
      <c r="D122" s="96"/>
      <c r="E122" s="96"/>
      <c r="F122" s="75"/>
      <c r="G122" s="74"/>
      <c r="H122" s="73"/>
      <c r="I122" s="71"/>
      <c r="J122" s="97"/>
      <c r="K122" s="71"/>
      <c r="L122" s="55"/>
    </row>
    <row r="123" spans="1:12" ht="18" customHeight="1">
      <c r="A123" s="70">
        <v>80</v>
      </c>
      <c r="B123" s="182"/>
      <c r="C123" s="96"/>
      <c r="D123" s="96"/>
      <c r="E123" s="96"/>
      <c r="F123" s="75"/>
      <c r="G123" s="74"/>
      <c r="H123" s="73"/>
      <c r="I123" s="71"/>
      <c r="J123" s="97"/>
      <c r="K123" s="71"/>
      <c r="L123" s="55"/>
    </row>
    <row r="124" spans="1:12" ht="18" customHeight="1">
      <c r="A124" s="70">
        <v>81</v>
      </c>
      <c r="B124" s="182"/>
      <c r="C124" s="96"/>
      <c r="D124" s="96"/>
      <c r="E124" s="96"/>
      <c r="F124" s="75"/>
      <c r="G124" s="74"/>
      <c r="H124" s="73"/>
      <c r="I124" s="71"/>
      <c r="J124" s="97"/>
      <c r="K124" s="71"/>
      <c r="L124" s="55"/>
    </row>
    <row r="125" spans="1:12" ht="18" customHeight="1">
      <c r="A125" s="70">
        <v>82</v>
      </c>
      <c r="B125" s="182"/>
      <c r="C125" s="96"/>
      <c r="D125" s="96"/>
      <c r="E125" s="96"/>
      <c r="F125" s="75"/>
      <c r="G125" s="74"/>
      <c r="H125" s="73"/>
      <c r="I125" s="71"/>
      <c r="J125" s="97"/>
      <c r="K125" s="71"/>
      <c r="L125" s="55"/>
    </row>
    <row r="126" spans="1:12" ht="18" customHeight="1">
      <c r="A126" s="70">
        <v>83</v>
      </c>
      <c r="B126" s="182"/>
      <c r="C126" s="96"/>
      <c r="D126" s="96"/>
      <c r="E126" s="96"/>
      <c r="F126" s="75"/>
      <c r="G126" s="74"/>
      <c r="H126" s="73"/>
      <c r="I126" s="71"/>
      <c r="J126" s="97"/>
      <c r="K126" s="71"/>
      <c r="L126" s="55"/>
    </row>
    <row r="127" spans="1:12" ht="18" customHeight="1">
      <c r="A127" s="70">
        <v>84</v>
      </c>
      <c r="B127" s="182"/>
      <c r="C127" s="96"/>
      <c r="D127" s="96"/>
      <c r="E127" s="96"/>
      <c r="F127" s="75"/>
      <c r="G127" s="74"/>
      <c r="H127" s="73"/>
      <c r="I127" s="71"/>
      <c r="J127" s="97"/>
      <c r="K127" s="71"/>
      <c r="L127" s="55"/>
    </row>
    <row r="128" spans="1:12" ht="18" customHeight="1">
      <c r="A128" s="70">
        <v>85</v>
      </c>
      <c r="B128" s="182"/>
      <c r="C128" s="96"/>
      <c r="D128" s="96"/>
      <c r="E128" s="96"/>
      <c r="F128" s="75"/>
      <c r="G128" s="74"/>
      <c r="H128" s="73"/>
      <c r="I128" s="71"/>
      <c r="J128" s="97"/>
      <c r="K128" s="71"/>
      <c r="L128" s="55"/>
    </row>
    <row r="129" spans="1:12" ht="18" customHeight="1">
      <c r="A129" s="70">
        <v>86</v>
      </c>
      <c r="B129" s="182"/>
      <c r="C129" s="96"/>
      <c r="D129" s="96"/>
      <c r="E129" s="96"/>
      <c r="F129" s="75"/>
      <c r="G129" s="74"/>
      <c r="H129" s="73"/>
      <c r="I129" s="71"/>
      <c r="J129" s="97"/>
      <c r="K129" s="71"/>
      <c r="L129" s="55"/>
    </row>
    <row r="130" spans="1:12" ht="18" customHeight="1">
      <c r="A130" s="70">
        <v>87</v>
      </c>
      <c r="B130" s="182"/>
      <c r="C130" s="96"/>
      <c r="D130" s="96"/>
      <c r="E130" s="96"/>
      <c r="F130" s="75"/>
      <c r="G130" s="74"/>
      <c r="H130" s="73"/>
      <c r="I130" s="71"/>
      <c r="J130" s="97"/>
      <c r="K130" s="71"/>
      <c r="L130" s="55"/>
    </row>
    <row r="131" spans="1:12" ht="18" customHeight="1">
      <c r="A131" s="70">
        <v>88</v>
      </c>
      <c r="B131" s="182"/>
      <c r="C131" s="96"/>
      <c r="D131" s="96"/>
      <c r="E131" s="96"/>
      <c r="F131" s="75"/>
      <c r="G131" s="74"/>
      <c r="H131" s="73"/>
      <c r="I131" s="71"/>
      <c r="J131" s="97"/>
      <c r="K131" s="71"/>
      <c r="L131" s="55"/>
    </row>
    <row r="132" spans="1:12" ht="18" customHeight="1">
      <c r="A132" s="70">
        <v>89</v>
      </c>
      <c r="B132" s="182"/>
      <c r="C132" s="96"/>
      <c r="D132" s="96"/>
      <c r="E132" s="96"/>
      <c r="F132" s="75"/>
      <c r="G132" s="74"/>
      <c r="H132" s="73"/>
      <c r="I132" s="71"/>
      <c r="J132" s="97"/>
      <c r="K132" s="71"/>
      <c r="L132" s="55"/>
    </row>
    <row r="133" spans="1:12" ht="18" customHeight="1">
      <c r="A133" s="70">
        <v>90</v>
      </c>
      <c r="B133" s="182"/>
      <c r="C133" s="96"/>
      <c r="D133" s="96"/>
      <c r="E133" s="96"/>
      <c r="F133" s="75"/>
      <c r="G133" s="74"/>
      <c r="H133" s="73"/>
      <c r="I133" s="71"/>
      <c r="J133" s="97"/>
      <c r="K133" s="71"/>
      <c r="L133" s="55"/>
    </row>
    <row r="134" spans="1:12" ht="18" customHeight="1">
      <c r="A134" s="70">
        <v>91</v>
      </c>
      <c r="B134" s="182"/>
      <c r="C134" s="96"/>
      <c r="D134" s="96"/>
      <c r="E134" s="96"/>
      <c r="F134" s="75"/>
      <c r="G134" s="74"/>
      <c r="H134" s="73"/>
      <c r="I134" s="71"/>
      <c r="J134" s="97"/>
      <c r="K134" s="71"/>
      <c r="L134" s="55"/>
    </row>
    <row r="135" spans="1:12" ht="18" customHeight="1">
      <c r="A135" s="70">
        <v>92</v>
      </c>
      <c r="B135" s="182"/>
      <c r="C135" s="96"/>
      <c r="D135" s="96"/>
      <c r="E135" s="96"/>
      <c r="F135" s="75"/>
      <c r="G135" s="74"/>
      <c r="H135" s="73"/>
      <c r="I135" s="71"/>
      <c r="J135" s="97"/>
      <c r="K135" s="71"/>
      <c r="L135" s="55"/>
    </row>
    <row r="136" spans="1:12" ht="18" customHeight="1">
      <c r="A136" s="70">
        <v>93</v>
      </c>
      <c r="B136" s="182"/>
      <c r="C136" s="96"/>
      <c r="D136" s="96"/>
      <c r="E136" s="96"/>
      <c r="F136" s="75"/>
      <c r="G136" s="74"/>
      <c r="H136" s="73"/>
      <c r="I136" s="71"/>
      <c r="J136" s="97"/>
      <c r="K136" s="71"/>
      <c r="L136" s="55"/>
    </row>
    <row r="137" spans="1:12" ht="18" customHeight="1">
      <c r="A137" s="70">
        <v>94</v>
      </c>
      <c r="B137" s="182"/>
      <c r="C137" s="96"/>
      <c r="D137" s="96"/>
      <c r="E137" s="96"/>
      <c r="F137" s="75"/>
      <c r="G137" s="74"/>
      <c r="H137" s="73"/>
      <c r="I137" s="71"/>
      <c r="J137" s="97"/>
      <c r="K137" s="71"/>
      <c r="L137" s="55"/>
    </row>
    <row r="138" spans="1:12" ht="18" customHeight="1">
      <c r="A138" s="70">
        <v>95</v>
      </c>
      <c r="B138" s="182"/>
      <c r="C138" s="96"/>
      <c r="D138" s="96"/>
      <c r="E138" s="96"/>
      <c r="F138" s="75"/>
      <c r="G138" s="74"/>
      <c r="H138" s="73"/>
      <c r="I138" s="71"/>
      <c r="J138" s="97"/>
      <c r="K138" s="71"/>
      <c r="L138" s="55"/>
    </row>
    <row r="139" spans="1:12" ht="18" customHeight="1">
      <c r="A139" s="70">
        <v>96</v>
      </c>
      <c r="B139" s="182"/>
      <c r="C139" s="96"/>
      <c r="D139" s="96"/>
      <c r="E139" s="96"/>
      <c r="F139" s="75"/>
      <c r="G139" s="74"/>
      <c r="H139" s="73"/>
      <c r="I139" s="71"/>
      <c r="J139" s="97"/>
      <c r="K139" s="71"/>
      <c r="L139" s="55"/>
    </row>
    <row r="140" spans="1:12" ht="18" customHeight="1">
      <c r="A140" s="70">
        <v>97</v>
      </c>
      <c r="B140" s="182"/>
      <c r="C140" s="96"/>
      <c r="D140" s="96"/>
      <c r="E140" s="96"/>
      <c r="F140" s="75"/>
      <c r="G140" s="74"/>
      <c r="H140" s="73"/>
      <c r="I140" s="71"/>
      <c r="J140" s="97"/>
      <c r="K140" s="71"/>
      <c r="L140" s="55"/>
    </row>
    <row r="141" spans="1:12" ht="18" customHeight="1">
      <c r="A141" s="70">
        <v>98</v>
      </c>
      <c r="B141" s="182"/>
      <c r="C141" s="96"/>
      <c r="D141" s="96"/>
      <c r="E141" s="96"/>
      <c r="F141" s="75"/>
      <c r="G141" s="74"/>
      <c r="H141" s="73"/>
      <c r="I141" s="71"/>
      <c r="J141" s="97"/>
      <c r="K141" s="71"/>
      <c r="L141" s="55"/>
    </row>
    <row r="142" spans="1:12" ht="18" customHeight="1">
      <c r="A142" s="70">
        <v>99</v>
      </c>
      <c r="B142" s="182"/>
      <c r="C142" s="96"/>
      <c r="D142" s="96"/>
      <c r="E142" s="96"/>
      <c r="F142" s="75"/>
      <c r="G142" s="74"/>
      <c r="H142" s="73"/>
      <c r="I142" s="71"/>
      <c r="J142" s="97"/>
      <c r="K142" s="71"/>
      <c r="L142" s="55"/>
    </row>
    <row r="143" spans="1:12" ht="18" customHeight="1">
      <c r="A143" s="70">
        <v>100</v>
      </c>
      <c r="B143" s="182"/>
      <c r="C143" s="96"/>
      <c r="D143" s="96"/>
      <c r="E143" s="96"/>
      <c r="F143" s="75"/>
      <c r="G143" s="74"/>
      <c r="H143" s="73"/>
      <c r="I143" s="71"/>
      <c r="J143" s="97"/>
      <c r="K143" s="71"/>
      <c r="L143" s="55"/>
    </row>
    <row r="144" spans="1:12" ht="18" customHeight="1">
      <c r="A144" s="70">
        <v>101</v>
      </c>
      <c r="B144" s="182"/>
      <c r="C144" s="96"/>
      <c r="D144" s="96"/>
      <c r="E144" s="96"/>
      <c r="F144" s="75"/>
      <c r="G144" s="74"/>
      <c r="H144" s="73"/>
      <c r="I144" s="71"/>
      <c r="J144" s="97"/>
      <c r="K144" s="71"/>
      <c r="L144" s="55"/>
    </row>
    <row r="145" spans="1:12" ht="18" customHeight="1">
      <c r="A145" s="70">
        <v>102</v>
      </c>
      <c r="B145" s="182"/>
      <c r="C145" s="96"/>
      <c r="D145" s="96"/>
      <c r="E145" s="96"/>
      <c r="F145" s="75"/>
      <c r="G145" s="74"/>
      <c r="H145" s="73"/>
      <c r="I145" s="71"/>
      <c r="J145" s="97"/>
      <c r="K145" s="71"/>
      <c r="L145" s="55"/>
    </row>
    <row r="146" spans="1:12" ht="18" customHeight="1">
      <c r="A146" s="70">
        <v>103</v>
      </c>
      <c r="B146" s="182"/>
      <c r="C146" s="96"/>
      <c r="D146" s="96"/>
      <c r="E146" s="96"/>
      <c r="F146" s="75"/>
      <c r="G146" s="74"/>
      <c r="H146" s="73"/>
      <c r="I146" s="71"/>
      <c r="J146" s="97"/>
      <c r="K146" s="71"/>
      <c r="L146" s="55"/>
    </row>
    <row r="147" spans="1:12" ht="18" customHeight="1">
      <c r="A147" s="70">
        <v>104</v>
      </c>
      <c r="B147" s="182"/>
      <c r="C147" s="96"/>
      <c r="D147" s="96"/>
      <c r="E147" s="96"/>
      <c r="F147" s="75"/>
      <c r="G147" s="74"/>
      <c r="H147" s="73"/>
      <c r="I147" s="71"/>
      <c r="J147" s="97"/>
      <c r="K147" s="71"/>
      <c r="L147" s="55"/>
    </row>
    <row r="148" spans="1:12" ht="18" customHeight="1">
      <c r="A148" s="70">
        <v>105</v>
      </c>
      <c r="B148" s="182"/>
      <c r="C148" s="96"/>
      <c r="D148" s="96"/>
      <c r="E148" s="96"/>
      <c r="F148" s="75"/>
      <c r="G148" s="74"/>
      <c r="H148" s="73"/>
      <c r="I148" s="71"/>
      <c r="J148" s="97"/>
      <c r="K148" s="71"/>
      <c r="L148" s="55"/>
    </row>
    <row r="149" spans="1:12" ht="18" customHeight="1">
      <c r="A149" s="70">
        <v>106</v>
      </c>
      <c r="B149" s="182"/>
      <c r="C149" s="96"/>
      <c r="D149" s="96"/>
      <c r="E149" s="96"/>
      <c r="F149" s="75"/>
      <c r="G149" s="74"/>
      <c r="H149" s="73"/>
      <c r="I149" s="71"/>
      <c r="J149" s="97"/>
      <c r="K149" s="71"/>
      <c r="L149" s="55"/>
    </row>
    <row r="150" spans="1:12" ht="18" customHeight="1">
      <c r="A150" s="70">
        <v>107</v>
      </c>
      <c r="B150" s="182"/>
      <c r="C150" s="96"/>
      <c r="D150" s="96"/>
      <c r="E150" s="96"/>
      <c r="F150" s="75"/>
      <c r="G150" s="74"/>
      <c r="H150" s="73"/>
      <c r="I150" s="71"/>
      <c r="J150" s="97"/>
      <c r="K150" s="71"/>
      <c r="L150" s="55"/>
    </row>
    <row r="151" spans="1:12" ht="18" customHeight="1">
      <c r="A151" s="70">
        <v>108</v>
      </c>
      <c r="B151" s="182"/>
      <c r="C151" s="96"/>
      <c r="D151" s="96"/>
      <c r="E151" s="96"/>
      <c r="F151" s="75"/>
      <c r="G151" s="74"/>
      <c r="H151" s="73"/>
      <c r="I151" s="71"/>
      <c r="J151" s="97"/>
      <c r="K151" s="71"/>
      <c r="L151" s="55"/>
    </row>
    <row r="152" spans="1:12" ht="18" customHeight="1">
      <c r="A152" s="70">
        <v>109</v>
      </c>
      <c r="B152" s="182"/>
      <c r="C152" s="96"/>
      <c r="D152" s="96"/>
      <c r="E152" s="96"/>
      <c r="F152" s="75"/>
      <c r="G152" s="74"/>
      <c r="H152" s="73"/>
      <c r="I152" s="71"/>
      <c r="J152" s="97"/>
      <c r="K152" s="71"/>
      <c r="L152" s="55"/>
    </row>
    <row r="153" spans="1:12" ht="18" customHeight="1">
      <c r="A153" s="70">
        <v>110</v>
      </c>
      <c r="B153" s="182"/>
      <c r="C153" s="96"/>
      <c r="D153" s="96"/>
      <c r="E153" s="96"/>
      <c r="F153" s="75"/>
      <c r="G153" s="74"/>
      <c r="H153" s="73"/>
      <c r="I153" s="71"/>
      <c r="J153" s="97"/>
      <c r="K153" s="71"/>
      <c r="L153" s="55"/>
    </row>
    <row r="154" spans="1:12" ht="18" customHeight="1">
      <c r="A154" s="70">
        <v>111</v>
      </c>
      <c r="B154" s="182"/>
      <c r="C154" s="96"/>
      <c r="D154" s="96"/>
      <c r="E154" s="96"/>
      <c r="F154" s="75"/>
      <c r="G154" s="74"/>
      <c r="H154" s="73"/>
      <c r="I154" s="71"/>
      <c r="J154" s="97"/>
      <c r="K154" s="71"/>
      <c r="L154" s="55"/>
    </row>
    <row r="155" spans="1:12" ht="18" customHeight="1">
      <c r="A155" s="70">
        <v>112</v>
      </c>
      <c r="B155" s="182"/>
      <c r="C155" s="96"/>
      <c r="D155" s="96"/>
      <c r="E155" s="96"/>
      <c r="F155" s="75"/>
      <c r="G155" s="74"/>
      <c r="H155" s="73"/>
      <c r="I155" s="71"/>
      <c r="J155" s="97"/>
      <c r="K155" s="71"/>
      <c r="L155" s="55"/>
    </row>
    <row r="156" spans="1:12" ht="18" customHeight="1">
      <c r="A156" s="70">
        <v>113</v>
      </c>
      <c r="B156" s="182"/>
      <c r="C156" s="96"/>
      <c r="D156" s="96"/>
      <c r="E156" s="96"/>
      <c r="F156" s="75"/>
      <c r="G156" s="74"/>
      <c r="H156" s="73"/>
      <c r="I156" s="71"/>
      <c r="J156" s="97"/>
      <c r="K156" s="71"/>
      <c r="L156" s="55"/>
    </row>
    <row r="157" spans="1:12" ht="18" customHeight="1">
      <c r="A157" s="70">
        <v>114</v>
      </c>
      <c r="B157" s="182"/>
      <c r="C157" s="96"/>
      <c r="D157" s="96"/>
      <c r="E157" s="96"/>
      <c r="F157" s="75"/>
      <c r="G157" s="74"/>
      <c r="H157" s="73"/>
      <c r="I157" s="71"/>
      <c r="J157" s="97"/>
      <c r="K157" s="71"/>
      <c r="L157" s="55"/>
    </row>
    <row r="158" spans="1:12" ht="18" customHeight="1">
      <c r="A158" s="70">
        <v>115</v>
      </c>
      <c r="B158" s="182"/>
      <c r="C158" s="96"/>
      <c r="D158" s="96"/>
      <c r="E158" s="96"/>
      <c r="F158" s="75"/>
      <c r="G158" s="74"/>
      <c r="H158" s="73"/>
      <c r="I158" s="71"/>
      <c r="J158" s="97"/>
      <c r="K158" s="71"/>
      <c r="L158" s="55"/>
    </row>
    <row r="159" spans="1:12" ht="18" customHeight="1">
      <c r="A159" s="70">
        <v>116</v>
      </c>
      <c r="B159" s="182"/>
      <c r="C159" s="96"/>
      <c r="D159" s="96"/>
      <c r="E159" s="96"/>
      <c r="F159" s="75"/>
      <c r="G159" s="74"/>
      <c r="H159" s="73"/>
      <c r="I159" s="71"/>
      <c r="J159" s="97"/>
      <c r="K159" s="71"/>
      <c r="L159" s="55"/>
    </row>
    <row r="160" spans="1:12" ht="18" customHeight="1">
      <c r="A160" s="70">
        <v>117</v>
      </c>
      <c r="B160" s="182"/>
      <c r="C160" s="96"/>
      <c r="D160" s="96"/>
      <c r="E160" s="96"/>
      <c r="F160" s="75"/>
      <c r="G160" s="74"/>
      <c r="H160" s="73"/>
      <c r="I160" s="71"/>
      <c r="J160" s="97"/>
      <c r="K160" s="71"/>
      <c r="L160" s="55"/>
    </row>
    <row r="161" spans="1:12" ht="18" customHeight="1">
      <c r="A161" s="70">
        <v>118</v>
      </c>
      <c r="B161" s="182"/>
      <c r="C161" s="96"/>
      <c r="D161" s="96"/>
      <c r="E161" s="96"/>
      <c r="F161" s="75"/>
      <c r="G161" s="74"/>
      <c r="H161" s="73"/>
      <c r="I161" s="71"/>
      <c r="J161" s="97"/>
      <c r="K161" s="71"/>
      <c r="L161" s="55"/>
    </row>
    <row r="162" spans="1:12" ht="18" customHeight="1">
      <c r="A162" s="70">
        <v>119</v>
      </c>
      <c r="B162" s="182"/>
      <c r="C162" s="96"/>
      <c r="D162" s="96"/>
      <c r="E162" s="96"/>
      <c r="F162" s="75"/>
      <c r="G162" s="74"/>
      <c r="H162" s="73"/>
      <c r="I162" s="71"/>
      <c r="J162" s="97"/>
      <c r="K162" s="71"/>
      <c r="L162" s="55"/>
    </row>
    <row r="163" spans="1:12" ht="18" customHeight="1">
      <c r="A163" s="70">
        <v>120</v>
      </c>
      <c r="B163" s="182"/>
      <c r="C163" s="96"/>
      <c r="D163" s="96"/>
      <c r="E163" s="96"/>
      <c r="F163" s="75"/>
      <c r="G163" s="74"/>
      <c r="H163" s="73"/>
      <c r="I163" s="71"/>
      <c r="J163" s="97"/>
      <c r="K163" s="71"/>
      <c r="L163" s="55"/>
    </row>
    <row r="164" spans="1:12" ht="18" customHeight="1">
      <c r="A164" s="70">
        <v>121</v>
      </c>
      <c r="B164" s="182"/>
      <c r="C164" s="96"/>
      <c r="D164" s="96"/>
      <c r="E164" s="96"/>
      <c r="F164" s="75"/>
      <c r="G164" s="74"/>
      <c r="H164" s="73"/>
      <c r="I164" s="71"/>
      <c r="J164" s="97"/>
      <c r="K164" s="71"/>
      <c r="L164" s="55"/>
    </row>
    <row r="165" spans="1:12" ht="18" customHeight="1">
      <c r="A165" s="70">
        <v>122</v>
      </c>
      <c r="B165" s="182"/>
      <c r="C165" s="96"/>
      <c r="D165" s="96"/>
      <c r="E165" s="96"/>
      <c r="F165" s="75"/>
      <c r="G165" s="74"/>
      <c r="H165" s="73"/>
      <c r="I165" s="71"/>
      <c r="J165" s="97"/>
      <c r="K165" s="71"/>
      <c r="L165" s="55"/>
    </row>
    <row r="166" spans="1:12" ht="18" customHeight="1">
      <c r="A166" s="70">
        <v>123</v>
      </c>
      <c r="B166" s="182"/>
      <c r="C166" s="96"/>
      <c r="D166" s="96"/>
      <c r="E166" s="96"/>
      <c r="F166" s="75"/>
      <c r="G166" s="74"/>
      <c r="H166" s="73"/>
      <c r="I166" s="71"/>
      <c r="J166" s="97"/>
      <c r="K166" s="71"/>
      <c r="L166" s="55"/>
    </row>
    <row r="167" spans="1:12" ht="18" customHeight="1">
      <c r="A167" s="70">
        <v>124</v>
      </c>
      <c r="B167" s="182"/>
      <c r="C167" s="96"/>
      <c r="D167" s="96"/>
      <c r="E167" s="96"/>
      <c r="F167" s="75"/>
      <c r="G167" s="74"/>
      <c r="H167" s="73"/>
      <c r="I167" s="71"/>
      <c r="J167" s="97"/>
      <c r="K167" s="71"/>
      <c r="L167" s="55"/>
    </row>
    <row r="168" spans="1:12" ht="18" customHeight="1">
      <c r="A168" s="70">
        <v>125</v>
      </c>
      <c r="B168" s="182"/>
      <c r="C168" s="96"/>
      <c r="D168" s="96"/>
      <c r="E168" s="96"/>
      <c r="F168" s="75"/>
      <c r="G168" s="74"/>
      <c r="H168" s="73"/>
      <c r="I168" s="71"/>
      <c r="J168" s="97"/>
      <c r="K168" s="71"/>
      <c r="L168" s="55"/>
    </row>
    <row r="169" spans="1:12" ht="18" customHeight="1">
      <c r="A169" s="70">
        <v>126</v>
      </c>
      <c r="B169" s="182"/>
      <c r="C169" s="96"/>
      <c r="D169" s="96"/>
      <c r="E169" s="96"/>
      <c r="F169" s="75"/>
      <c r="G169" s="74"/>
      <c r="H169" s="73"/>
      <c r="I169" s="71"/>
      <c r="J169" s="97"/>
      <c r="K169" s="71"/>
      <c r="L169" s="55"/>
    </row>
    <row r="170" spans="1:12" ht="18" customHeight="1">
      <c r="A170" s="70">
        <v>127</v>
      </c>
      <c r="B170" s="182"/>
      <c r="C170" s="96"/>
      <c r="D170" s="96"/>
      <c r="E170" s="96"/>
      <c r="F170" s="75"/>
      <c r="G170" s="74"/>
      <c r="H170" s="73"/>
      <c r="I170" s="71"/>
      <c r="J170" s="97"/>
      <c r="K170" s="71"/>
      <c r="L170" s="55"/>
    </row>
    <row r="171" spans="1:12" ht="18" customHeight="1">
      <c r="A171" s="70">
        <v>128</v>
      </c>
      <c r="B171" s="182"/>
      <c r="C171" s="96"/>
      <c r="D171" s="96"/>
      <c r="E171" s="96"/>
      <c r="F171" s="75"/>
      <c r="G171" s="74"/>
      <c r="H171" s="73"/>
      <c r="I171" s="71"/>
      <c r="J171" s="97"/>
      <c r="K171" s="71"/>
      <c r="L171" s="55"/>
    </row>
    <row r="172" spans="1:12" ht="18" customHeight="1">
      <c r="A172" s="70">
        <v>129</v>
      </c>
      <c r="B172" s="182"/>
      <c r="C172" s="96"/>
      <c r="D172" s="96"/>
      <c r="E172" s="96"/>
      <c r="F172" s="75"/>
      <c r="G172" s="74"/>
      <c r="H172" s="73"/>
      <c r="I172" s="71"/>
      <c r="J172" s="97"/>
      <c r="K172" s="71"/>
      <c r="L172" s="55"/>
    </row>
    <row r="173" spans="1:12" ht="18" customHeight="1">
      <c r="A173" s="70">
        <v>130</v>
      </c>
      <c r="B173" s="182"/>
      <c r="C173" s="96"/>
      <c r="D173" s="96"/>
      <c r="E173" s="96"/>
      <c r="F173" s="75"/>
      <c r="G173" s="74"/>
      <c r="H173" s="73"/>
      <c r="I173" s="71"/>
      <c r="J173" s="97"/>
      <c r="K173" s="71"/>
      <c r="L173" s="55"/>
    </row>
    <row r="174" spans="1:12" ht="18" customHeight="1">
      <c r="A174" s="70">
        <v>131</v>
      </c>
      <c r="B174" s="182"/>
      <c r="C174" s="96"/>
      <c r="D174" s="96"/>
      <c r="E174" s="96"/>
      <c r="F174" s="75"/>
      <c r="G174" s="74"/>
      <c r="H174" s="73"/>
      <c r="I174" s="71"/>
      <c r="J174" s="97"/>
      <c r="K174" s="71"/>
      <c r="L174" s="55"/>
    </row>
    <row r="175" spans="1:12" ht="18" customHeight="1">
      <c r="A175" s="70">
        <v>132</v>
      </c>
      <c r="B175" s="182"/>
      <c r="C175" s="96"/>
      <c r="D175" s="96"/>
      <c r="E175" s="96"/>
      <c r="F175" s="75"/>
      <c r="G175" s="74"/>
      <c r="H175" s="73"/>
      <c r="I175" s="71"/>
      <c r="J175" s="97"/>
      <c r="K175" s="71"/>
      <c r="L175" s="55"/>
    </row>
    <row r="176" spans="1:12" ht="18" customHeight="1">
      <c r="A176" s="70">
        <v>133</v>
      </c>
      <c r="B176" s="182"/>
      <c r="C176" s="96"/>
      <c r="D176" s="96"/>
      <c r="E176" s="96"/>
      <c r="F176" s="75"/>
      <c r="G176" s="74"/>
      <c r="H176" s="73"/>
      <c r="I176" s="71"/>
      <c r="J176" s="97"/>
      <c r="K176" s="71"/>
      <c r="L176" s="55"/>
    </row>
    <row r="177" spans="1:12" ht="18" customHeight="1">
      <c r="A177" s="70">
        <v>134</v>
      </c>
      <c r="B177" s="182"/>
      <c r="C177" s="96"/>
      <c r="D177" s="96"/>
      <c r="E177" s="96"/>
      <c r="F177" s="75"/>
      <c r="G177" s="74"/>
      <c r="H177" s="73"/>
      <c r="I177" s="71"/>
      <c r="J177" s="97"/>
      <c r="K177" s="71"/>
      <c r="L177" s="55"/>
    </row>
    <row r="178" spans="1:12" ht="18" customHeight="1">
      <c r="A178" s="70">
        <v>135</v>
      </c>
      <c r="B178" s="182"/>
      <c r="C178" s="96"/>
      <c r="D178" s="96"/>
      <c r="E178" s="96"/>
      <c r="F178" s="75"/>
      <c r="G178" s="74"/>
      <c r="H178" s="73"/>
      <c r="I178" s="71"/>
      <c r="J178" s="97"/>
      <c r="K178" s="71"/>
      <c r="L178" s="55"/>
    </row>
    <row r="179" spans="1:12" ht="18" customHeight="1">
      <c r="A179" s="70">
        <v>136</v>
      </c>
      <c r="B179" s="182"/>
      <c r="C179" s="96"/>
      <c r="D179" s="96"/>
      <c r="E179" s="96"/>
      <c r="F179" s="75"/>
      <c r="G179" s="74"/>
      <c r="H179" s="73"/>
      <c r="I179" s="71"/>
      <c r="J179" s="97"/>
      <c r="K179" s="71"/>
      <c r="L179" s="55"/>
    </row>
    <row r="180" spans="1:12" ht="18" customHeight="1">
      <c r="A180" s="70">
        <v>137</v>
      </c>
      <c r="B180" s="182"/>
      <c r="C180" s="96"/>
      <c r="D180" s="96"/>
      <c r="E180" s="96"/>
      <c r="F180" s="75"/>
      <c r="G180" s="74"/>
      <c r="H180" s="73"/>
      <c r="I180" s="71"/>
      <c r="J180" s="97"/>
      <c r="K180" s="71"/>
      <c r="L180" s="55"/>
    </row>
    <row r="181" spans="1:12" ht="18" customHeight="1">
      <c r="A181" s="70">
        <v>138</v>
      </c>
      <c r="B181" s="182"/>
      <c r="C181" s="96"/>
      <c r="D181" s="96"/>
      <c r="E181" s="96"/>
      <c r="F181" s="75"/>
      <c r="G181" s="74"/>
      <c r="H181" s="73"/>
      <c r="I181" s="71"/>
      <c r="J181" s="97"/>
      <c r="K181" s="71"/>
      <c r="L181" s="55"/>
    </row>
    <row r="182" spans="1:12" ht="18" customHeight="1">
      <c r="A182" s="70">
        <v>139</v>
      </c>
      <c r="B182" s="182"/>
      <c r="C182" s="96"/>
      <c r="D182" s="96"/>
      <c r="E182" s="96"/>
      <c r="F182" s="75"/>
      <c r="G182" s="74"/>
      <c r="H182" s="73"/>
      <c r="I182" s="71"/>
      <c r="J182" s="97"/>
      <c r="K182" s="71"/>
      <c r="L182" s="55"/>
    </row>
    <row r="183" spans="1:12" ht="18" customHeight="1">
      <c r="A183" s="70">
        <v>140</v>
      </c>
      <c r="B183" s="182"/>
      <c r="C183" s="96"/>
      <c r="D183" s="96"/>
      <c r="E183" s="96"/>
      <c r="F183" s="75"/>
      <c r="G183" s="74"/>
      <c r="H183" s="73"/>
      <c r="I183" s="71"/>
      <c r="J183" s="97"/>
      <c r="K183" s="71"/>
      <c r="L183" s="55"/>
    </row>
    <row r="184" spans="1:12" ht="18" customHeight="1">
      <c r="A184" s="70">
        <v>141</v>
      </c>
      <c r="B184" s="182"/>
      <c r="C184" s="96"/>
      <c r="D184" s="96"/>
      <c r="E184" s="96"/>
      <c r="F184" s="75"/>
      <c r="G184" s="74"/>
      <c r="H184" s="73"/>
      <c r="I184" s="71"/>
      <c r="J184" s="97"/>
      <c r="K184" s="71"/>
      <c r="L184" s="55"/>
    </row>
    <row r="185" spans="1:12" ht="18" customHeight="1">
      <c r="A185" s="70">
        <v>142</v>
      </c>
      <c r="B185" s="182"/>
      <c r="C185" s="96"/>
      <c r="D185" s="96"/>
      <c r="E185" s="96"/>
      <c r="F185" s="75"/>
      <c r="G185" s="74"/>
      <c r="H185" s="73"/>
      <c r="I185" s="71"/>
      <c r="J185" s="97"/>
      <c r="K185" s="71"/>
      <c r="L185" s="55"/>
    </row>
    <row r="186" spans="1:12" ht="18" customHeight="1">
      <c r="A186" s="70">
        <v>143</v>
      </c>
      <c r="B186" s="182"/>
      <c r="C186" s="96"/>
      <c r="D186" s="96"/>
      <c r="E186" s="96"/>
      <c r="F186" s="75"/>
      <c r="G186" s="74"/>
      <c r="H186" s="73"/>
      <c r="I186" s="71"/>
      <c r="J186" s="97"/>
      <c r="K186" s="71"/>
      <c r="L186" s="55"/>
    </row>
    <row r="187" spans="1:12" ht="18" customHeight="1">
      <c r="A187" s="70">
        <v>144</v>
      </c>
      <c r="B187" s="182"/>
      <c r="C187" s="96"/>
      <c r="D187" s="96"/>
      <c r="E187" s="96"/>
      <c r="F187" s="75"/>
      <c r="G187" s="74"/>
      <c r="H187" s="73"/>
      <c r="I187" s="71"/>
      <c r="J187" s="97"/>
      <c r="K187" s="71"/>
      <c r="L187" s="55"/>
    </row>
    <row r="188" spans="1:12" ht="18" customHeight="1">
      <c r="A188" s="70">
        <v>145</v>
      </c>
      <c r="B188" s="182"/>
      <c r="C188" s="96"/>
      <c r="D188" s="96"/>
      <c r="E188" s="96"/>
      <c r="F188" s="75"/>
      <c r="G188" s="74"/>
      <c r="H188" s="73"/>
      <c r="I188" s="71"/>
      <c r="J188" s="97"/>
      <c r="K188" s="71"/>
      <c r="L188" s="55"/>
    </row>
    <row r="189" spans="1:12" ht="18" customHeight="1">
      <c r="A189" s="70">
        <v>146</v>
      </c>
      <c r="B189" s="182"/>
      <c r="C189" s="96"/>
      <c r="D189" s="96"/>
      <c r="E189" s="96"/>
      <c r="F189" s="75"/>
      <c r="G189" s="74"/>
      <c r="H189" s="73"/>
      <c r="I189" s="71"/>
      <c r="J189" s="97"/>
      <c r="K189" s="71"/>
      <c r="L189" s="55"/>
    </row>
    <row r="190" spans="1:12" ht="18" customHeight="1">
      <c r="A190" s="70">
        <v>147</v>
      </c>
      <c r="B190" s="182"/>
      <c r="C190" s="96"/>
      <c r="D190" s="96"/>
      <c r="E190" s="96"/>
      <c r="F190" s="75"/>
      <c r="G190" s="74"/>
      <c r="H190" s="73"/>
      <c r="I190" s="71"/>
      <c r="J190" s="97"/>
      <c r="K190" s="71"/>
      <c r="L190" s="55"/>
    </row>
    <row r="191" spans="1:12" ht="18" customHeight="1">
      <c r="A191" s="70">
        <v>148</v>
      </c>
      <c r="B191" s="182"/>
      <c r="C191" s="96"/>
      <c r="D191" s="96"/>
      <c r="E191" s="96"/>
      <c r="F191" s="75"/>
      <c r="G191" s="74"/>
      <c r="H191" s="73"/>
      <c r="I191" s="71"/>
      <c r="J191" s="97"/>
      <c r="K191" s="71"/>
      <c r="L191" s="55"/>
    </row>
    <row r="192" spans="1:12" ht="18" customHeight="1">
      <c r="A192" s="70">
        <v>149</v>
      </c>
      <c r="B192" s="182"/>
      <c r="C192" s="96"/>
      <c r="D192" s="96"/>
      <c r="E192" s="96"/>
      <c r="F192" s="75"/>
      <c r="G192" s="74"/>
      <c r="H192" s="73"/>
      <c r="I192" s="71"/>
      <c r="J192" s="97"/>
      <c r="K192" s="71"/>
      <c r="L192" s="55"/>
    </row>
    <row r="193" spans="1:12" ht="18" customHeight="1">
      <c r="A193" s="70">
        <v>150</v>
      </c>
      <c r="B193" s="182"/>
      <c r="C193" s="96"/>
      <c r="D193" s="96"/>
      <c r="E193" s="96"/>
      <c r="F193" s="75"/>
      <c r="G193" s="74"/>
      <c r="H193" s="73"/>
      <c r="I193" s="71"/>
      <c r="J193" s="97"/>
      <c r="K193" s="71"/>
      <c r="L193" s="55"/>
    </row>
    <row r="194" spans="1:12" ht="18" customHeight="1">
      <c r="A194" s="70">
        <v>151</v>
      </c>
      <c r="B194" s="182"/>
      <c r="C194" s="96"/>
      <c r="D194" s="96"/>
      <c r="E194" s="96"/>
      <c r="F194" s="75"/>
      <c r="G194" s="74"/>
      <c r="H194" s="73"/>
      <c r="I194" s="71"/>
      <c r="J194" s="97"/>
      <c r="K194" s="71"/>
      <c r="L194" s="55"/>
    </row>
    <row r="195" spans="1:12" ht="18" customHeight="1">
      <c r="A195" s="70">
        <v>152</v>
      </c>
      <c r="B195" s="182"/>
      <c r="C195" s="96"/>
      <c r="D195" s="96"/>
      <c r="E195" s="96"/>
      <c r="F195" s="75"/>
      <c r="G195" s="74"/>
      <c r="H195" s="73"/>
      <c r="I195" s="71"/>
      <c r="J195" s="97"/>
      <c r="K195" s="71"/>
      <c r="L195" s="55"/>
    </row>
    <row r="196" spans="1:12" ht="18" customHeight="1">
      <c r="A196" s="70">
        <v>153</v>
      </c>
      <c r="B196" s="182"/>
      <c r="C196" s="96"/>
      <c r="D196" s="96"/>
      <c r="E196" s="96"/>
      <c r="F196" s="75"/>
      <c r="G196" s="74"/>
      <c r="H196" s="73"/>
      <c r="I196" s="71"/>
      <c r="J196" s="97"/>
      <c r="K196" s="71"/>
      <c r="L196" s="55"/>
    </row>
    <row r="197" spans="1:12" ht="18" customHeight="1">
      <c r="A197" s="70">
        <v>154</v>
      </c>
      <c r="B197" s="182"/>
      <c r="C197" s="96"/>
      <c r="D197" s="96"/>
      <c r="E197" s="96"/>
      <c r="F197" s="75"/>
      <c r="G197" s="74"/>
      <c r="H197" s="73"/>
      <c r="I197" s="71"/>
      <c r="J197" s="97"/>
      <c r="K197" s="71"/>
      <c r="L197" s="55"/>
    </row>
    <row r="198" spans="1:12" ht="18" customHeight="1">
      <c r="A198" s="70">
        <v>155</v>
      </c>
      <c r="B198" s="182"/>
      <c r="C198" s="96"/>
      <c r="D198" s="96"/>
      <c r="E198" s="96"/>
      <c r="F198" s="75"/>
      <c r="G198" s="74"/>
      <c r="H198" s="73"/>
      <c r="I198" s="71"/>
      <c r="J198" s="97"/>
      <c r="K198" s="71"/>
      <c r="L198" s="55"/>
    </row>
    <row r="199" spans="1:12" ht="18" customHeight="1">
      <c r="A199" s="70">
        <v>156</v>
      </c>
      <c r="B199" s="182"/>
      <c r="C199" s="96"/>
      <c r="D199" s="96"/>
      <c r="E199" s="96"/>
      <c r="F199" s="75"/>
      <c r="G199" s="74"/>
      <c r="H199" s="73"/>
      <c r="I199" s="71"/>
      <c r="J199" s="97"/>
      <c r="K199" s="71"/>
      <c r="L199" s="55"/>
    </row>
    <row r="200" spans="1:12" ht="18" customHeight="1">
      <c r="A200" s="70">
        <v>157</v>
      </c>
      <c r="B200" s="182"/>
      <c r="C200" s="96"/>
      <c r="D200" s="96"/>
      <c r="E200" s="96"/>
      <c r="F200" s="75"/>
      <c r="G200" s="74"/>
      <c r="H200" s="73"/>
      <c r="I200" s="71"/>
      <c r="J200" s="97"/>
      <c r="K200" s="71"/>
      <c r="L200" s="55"/>
    </row>
    <row r="201" spans="1:12" ht="18" customHeight="1">
      <c r="A201" s="70">
        <v>158</v>
      </c>
      <c r="B201" s="182"/>
      <c r="C201" s="96"/>
      <c r="D201" s="96"/>
      <c r="E201" s="96"/>
      <c r="F201" s="75"/>
      <c r="G201" s="74"/>
      <c r="H201" s="73"/>
      <c r="I201" s="71"/>
      <c r="J201" s="97"/>
      <c r="K201" s="71"/>
      <c r="L201" s="55"/>
    </row>
    <row r="202" spans="1:12" ht="18" customHeight="1">
      <c r="A202" s="70">
        <v>159</v>
      </c>
      <c r="B202" s="182"/>
      <c r="C202" s="96"/>
      <c r="D202" s="96"/>
      <c r="E202" s="96"/>
      <c r="F202" s="75"/>
      <c r="G202" s="74"/>
      <c r="H202" s="73"/>
      <c r="I202" s="71"/>
      <c r="J202" s="97"/>
      <c r="K202" s="71"/>
      <c r="L202" s="55"/>
    </row>
    <row r="203" spans="1:12" ht="18" customHeight="1">
      <c r="A203" s="70">
        <v>160</v>
      </c>
      <c r="B203" s="182"/>
      <c r="C203" s="96"/>
      <c r="D203" s="96"/>
      <c r="E203" s="96"/>
      <c r="F203" s="75"/>
      <c r="G203" s="74"/>
      <c r="H203" s="73"/>
      <c r="I203" s="71"/>
      <c r="J203" s="97"/>
      <c r="K203" s="71"/>
      <c r="L203" s="55"/>
    </row>
    <row r="204" spans="1:12" ht="18" customHeight="1">
      <c r="A204" s="70">
        <v>161</v>
      </c>
      <c r="B204" s="182"/>
      <c r="C204" s="96"/>
      <c r="D204" s="96"/>
      <c r="E204" s="96"/>
      <c r="F204" s="75"/>
      <c r="G204" s="74"/>
      <c r="H204" s="73"/>
      <c r="I204" s="71"/>
      <c r="J204" s="97"/>
      <c r="K204" s="71"/>
      <c r="L204" s="55"/>
    </row>
    <row r="205" spans="1:12" ht="18" customHeight="1">
      <c r="A205" s="70">
        <v>162</v>
      </c>
      <c r="B205" s="182"/>
      <c r="C205" s="96"/>
      <c r="D205" s="96"/>
      <c r="E205" s="96"/>
      <c r="F205" s="75"/>
      <c r="G205" s="74"/>
      <c r="H205" s="73"/>
      <c r="I205" s="71"/>
      <c r="J205" s="97"/>
      <c r="K205" s="71"/>
      <c r="L205" s="55"/>
    </row>
    <row r="206" spans="1:12" ht="18" customHeight="1">
      <c r="A206" s="70">
        <v>163</v>
      </c>
      <c r="B206" s="182"/>
      <c r="C206" s="96"/>
      <c r="D206" s="96"/>
      <c r="E206" s="96"/>
      <c r="F206" s="75"/>
      <c r="G206" s="74"/>
      <c r="H206" s="73"/>
      <c r="I206" s="71"/>
      <c r="J206" s="97"/>
      <c r="K206" s="71"/>
      <c r="L206" s="55"/>
    </row>
    <row r="207" spans="1:12" ht="18" customHeight="1">
      <c r="A207" s="70">
        <v>164</v>
      </c>
      <c r="B207" s="182"/>
      <c r="C207" s="96"/>
      <c r="D207" s="96"/>
      <c r="E207" s="96"/>
      <c r="F207" s="75"/>
      <c r="G207" s="74"/>
      <c r="H207" s="73"/>
      <c r="I207" s="71"/>
      <c r="J207" s="97"/>
      <c r="K207" s="71"/>
      <c r="L207" s="55"/>
    </row>
    <row r="208" spans="1:12" ht="18" customHeight="1">
      <c r="A208" s="70">
        <v>165</v>
      </c>
      <c r="B208" s="182"/>
      <c r="C208" s="96"/>
      <c r="D208" s="96"/>
      <c r="E208" s="96"/>
      <c r="F208" s="75"/>
      <c r="G208" s="74"/>
      <c r="H208" s="73"/>
      <c r="I208" s="71"/>
      <c r="J208" s="97"/>
      <c r="K208" s="71"/>
      <c r="L208" s="55"/>
    </row>
    <row r="209" spans="1:12" ht="18" customHeight="1">
      <c r="A209" s="70">
        <v>166</v>
      </c>
      <c r="B209" s="182"/>
      <c r="C209" s="96"/>
      <c r="D209" s="96"/>
      <c r="E209" s="96"/>
      <c r="F209" s="75"/>
      <c r="G209" s="74"/>
      <c r="H209" s="73"/>
      <c r="I209" s="71"/>
      <c r="J209" s="97"/>
      <c r="K209" s="71"/>
      <c r="L209" s="55"/>
    </row>
    <row r="210" spans="1:12" ht="18" customHeight="1">
      <c r="A210" s="70">
        <v>167</v>
      </c>
      <c r="B210" s="182"/>
      <c r="C210" s="96"/>
      <c r="D210" s="96"/>
      <c r="E210" s="96"/>
      <c r="F210" s="75"/>
      <c r="G210" s="74"/>
      <c r="H210" s="73"/>
      <c r="I210" s="71"/>
      <c r="J210" s="97"/>
      <c r="K210" s="71"/>
      <c r="L210" s="55"/>
    </row>
    <row r="211" spans="1:12" ht="18" customHeight="1">
      <c r="A211" s="70">
        <v>168</v>
      </c>
      <c r="B211" s="182"/>
      <c r="C211" s="96"/>
      <c r="D211" s="96"/>
      <c r="E211" s="96"/>
      <c r="F211" s="75"/>
      <c r="G211" s="74"/>
      <c r="H211" s="73"/>
      <c r="I211" s="71"/>
      <c r="J211" s="97"/>
      <c r="K211" s="71"/>
      <c r="L211" s="55"/>
    </row>
    <row r="212" spans="1:12" ht="18" customHeight="1">
      <c r="A212" s="70">
        <v>169</v>
      </c>
      <c r="B212" s="182"/>
      <c r="C212" s="96"/>
      <c r="D212" s="96"/>
      <c r="E212" s="96"/>
      <c r="F212" s="75"/>
      <c r="G212" s="74"/>
      <c r="H212" s="73"/>
      <c r="I212" s="71"/>
      <c r="J212" s="97"/>
      <c r="K212" s="71"/>
      <c r="L212" s="55"/>
    </row>
    <row r="213" spans="1:12" ht="18" customHeight="1">
      <c r="A213" s="70">
        <v>170</v>
      </c>
      <c r="B213" s="182"/>
      <c r="C213" s="96"/>
      <c r="D213" s="96"/>
      <c r="E213" s="96"/>
      <c r="F213" s="75"/>
      <c r="G213" s="74"/>
      <c r="H213" s="73"/>
      <c r="I213" s="71"/>
      <c r="J213" s="97"/>
      <c r="K213" s="71"/>
      <c r="L213" s="55"/>
    </row>
    <row r="214" spans="1:12" ht="18" customHeight="1">
      <c r="A214" s="70">
        <v>171</v>
      </c>
      <c r="B214" s="182"/>
      <c r="C214" s="96"/>
      <c r="D214" s="96"/>
      <c r="E214" s="96"/>
      <c r="F214" s="75"/>
      <c r="G214" s="74"/>
      <c r="H214" s="73"/>
      <c r="I214" s="71"/>
      <c r="J214" s="97"/>
      <c r="K214" s="71"/>
      <c r="L214" s="55"/>
    </row>
    <row r="215" spans="1:12" ht="18" customHeight="1">
      <c r="A215" s="70">
        <v>172</v>
      </c>
      <c r="B215" s="182"/>
      <c r="C215" s="96"/>
      <c r="D215" s="96"/>
      <c r="E215" s="96"/>
      <c r="F215" s="75"/>
      <c r="G215" s="74"/>
      <c r="H215" s="73"/>
      <c r="I215" s="71"/>
      <c r="J215" s="97"/>
      <c r="K215" s="71"/>
      <c r="L215" s="55"/>
    </row>
    <row r="216" spans="1:12" ht="18" customHeight="1">
      <c r="A216" s="70">
        <v>173</v>
      </c>
      <c r="B216" s="182"/>
      <c r="C216" s="96"/>
      <c r="D216" s="96"/>
      <c r="E216" s="96"/>
      <c r="F216" s="75"/>
      <c r="G216" s="74"/>
      <c r="H216" s="73"/>
      <c r="I216" s="71"/>
      <c r="J216" s="97"/>
      <c r="K216" s="71"/>
      <c r="L216" s="55"/>
    </row>
    <row r="217" spans="1:12" ht="18" customHeight="1">
      <c r="A217" s="70">
        <v>174</v>
      </c>
      <c r="B217" s="182"/>
      <c r="C217" s="96"/>
      <c r="D217" s="96"/>
      <c r="E217" s="96"/>
      <c r="F217" s="75"/>
      <c r="G217" s="74"/>
      <c r="H217" s="73"/>
      <c r="I217" s="71"/>
      <c r="J217" s="97"/>
      <c r="K217" s="71"/>
      <c r="L217" s="55"/>
    </row>
    <row r="218" spans="1:12" ht="18" customHeight="1">
      <c r="A218" s="70">
        <v>175</v>
      </c>
      <c r="B218" s="182"/>
      <c r="C218" s="96"/>
      <c r="D218" s="96"/>
      <c r="E218" s="96"/>
      <c r="F218" s="75"/>
      <c r="G218" s="74"/>
      <c r="H218" s="73"/>
      <c r="I218" s="71"/>
      <c r="J218" s="97"/>
      <c r="K218" s="71"/>
      <c r="L218" s="55"/>
    </row>
    <row r="219" spans="1:12" ht="18" customHeight="1">
      <c r="A219" s="70">
        <v>176</v>
      </c>
      <c r="B219" s="182"/>
      <c r="C219" s="96"/>
      <c r="D219" s="96"/>
      <c r="E219" s="96"/>
      <c r="F219" s="75"/>
      <c r="G219" s="74"/>
      <c r="H219" s="73"/>
      <c r="I219" s="71"/>
      <c r="J219" s="97"/>
      <c r="K219" s="71"/>
      <c r="L219" s="55"/>
    </row>
    <row r="220" spans="1:12" ht="18" customHeight="1">
      <c r="A220" s="70">
        <v>177</v>
      </c>
      <c r="B220" s="182"/>
      <c r="C220" s="96"/>
      <c r="D220" s="96"/>
      <c r="E220" s="96"/>
      <c r="F220" s="75"/>
      <c r="G220" s="74"/>
      <c r="H220" s="73"/>
      <c r="I220" s="71"/>
      <c r="J220" s="97"/>
      <c r="K220" s="71"/>
      <c r="L220" s="55"/>
    </row>
    <row r="221" spans="1:12" ht="18" customHeight="1">
      <c r="A221" s="70">
        <v>178</v>
      </c>
      <c r="B221" s="182"/>
      <c r="C221" s="96"/>
      <c r="D221" s="96"/>
      <c r="E221" s="96"/>
      <c r="F221" s="75"/>
      <c r="G221" s="74"/>
      <c r="H221" s="73"/>
      <c r="I221" s="71"/>
      <c r="J221" s="97"/>
      <c r="K221" s="71"/>
      <c r="L221" s="55"/>
    </row>
    <row r="222" spans="1:12" ht="18" customHeight="1">
      <c r="A222" s="70">
        <v>179</v>
      </c>
      <c r="B222" s="182"/>
      <c r="C222" s="96"/>
      <c r="D222" s="96"/>
      <c r="E222" s="96"/>
      <c r="F222" s="75"/>
      <c r="G222" s="74"/>
      <c r="H222" s="73"/>
      <c r="I222" s="71"/>
      <c r="J222" s="97"/>
      <c r="K222" s="71"/>
      <c r="L222" s="55"/>
    </row>
    <row r="223" spans="1:12" ht="18" customHeight="1">
      <c r="A223" s="70">
        <v>180</v>
      </c>
      <c r="B223" s="182"/>
      <c r="C223" s="96"/>
      <c r="D223" s="96"/>
      <c r="E223" s="96"/>
      <c r="F223" s="75"/>
      <c r="G223" s="74"/>
      <c r="H223" s="73"/>
      <c r="I223" s="71"/>
      <c r="J223" s="97"/>
      <c r="K223" s="71"/>
      <c r="L223" s="55"/>
    </row>
    <row r="224" spans="1:12" ht="18" customHeight="1">
      <c r="A224" s="70">
        <v>181</v>
      </c>
      <c r="B224" s="182"/>
      <c r="C224" s="96"/>
      <c r="D224" s="96"/>
      <c r="E224" s="96"/>
      <c r="F224" s="75"/>
      <c r="G224" s="74"/>
      <c r="H224" s="73"/>
      <c r="I224" s="71"/>
      <c r="J224" s="97"/>
      <c r="K224" s="71"/>
      <c r="L224" s="55"/>
    </row>
    <row r="225" spans="1:12" ht="18" customHeight="1">
      <c r="A225" s="70">
        <v>182</v>
      </c>
      <c r="B225" s="182"/>
      <c r="C225" s="96"/>
      <c r="D225" s="96"/>
      <c r="E225" s="96"/>
      <c r="F225" s="75"/>
      <c r="G225" s="74"/>
      <c r="H225" s="73"/>
      <c r="I225" s="71"/>
      <c r="J225" s="97"/>
      <c r="K225" s="71"/>
      <c r="L225" s="55"/>
    </row>
    <row r="226" spans="1:12" ht="18" customHeight="1">
      <c r="A226" s="70">
        <v>183</v>
      </c>
      <c r="B226" s="182"/>
      <c r="C226" s="96"/>
      <c r="D226" s="96"/>
      <c r="E226" s="96"/>
      <c r="F226" s="75"/>
      <c r="G226" s="74"/>
      <c r="H226" s="73"/>
      <c r="I226" s="71"/>
      <c r="J226" s="97"/>
      <c r="K226" s="71"/>
      <c r="L226" s="55"/>
    </row>
    <row r="227" spans="1:12" ht="18" customHeight="1">
      <c r="A227" s="70">
        <v>184</v>
      </c>
      <c r="B227" s="182"/>
      <c r="C227" s="96"/>
      <c r="D227" s="96"/>
      <c r="E227" s="96"/>
      <c r="F227" s="75"/>
      <c r="G227" s="74"/>
      <c r="H227" s="73"/>
      <c r="I227" s="71"/>
      <c r="J227" s="97"/>
      <c r="K227" s="71"/>
      <c r="L227" s="55"/>
    </row>
    <row r="228" spans="1:12" ht="18" customHeight="1">
      <c r="A228" s="70">
        <v>185</v>
      </c>
      <c r="B228" s="182"/>
      <c r="C228" s="96"/>
      <c r="D228" s="96"/>
      <c r="E228" s="96"/>
      <c r="F228" s="75"/>
      <c r="G228" s="74"/>
      <c r="H228" s="73"/>
      <c r="I228" s="71"/>
      <c r="J228" s="97"/>
      <c r="K228" s="71"/>
      <c r="L228" s="55"/>
    </row>
    <row r="229" spans="1:12" ht="18" customHeight="1">
      <c r="A229" s="70">
        <v>186</v>
      </c>
      <c r="B229" s="182"/>
      <c r="C229" s="96"/>
      <c r="D229" s="96"/>
      <c r="E229" s="96"/>
      <c r="F229" s="75"/>
      <c r="G229" s="74"/>
      <c r="H229" s="73"/>
      <c r="I229" s="71"/>
      <c r="J229" s="97"/>
      <c r="K229" s="71"/>
      <c r="L229" s="55"/>
    </row>
    <row r="230" spans="1:12" ht="18" customHeight="1">
      <c r="A230" s="70">
        <v>187</v>
      </c>
      <c r="B230" s="182"/>
      <c r="C230" s="96"/>
      <c r="D230" s="96"/>
      <c r="E230" s="96"/>
      <c r="F230" s="75"/>
      <c r="G230" s="74"/>
      <c r="H230" s="73"/>
      <c r="I230" s="71"/>
      <c r="J230" s="97"/>
      <c r="K230" s="71"/>
      <c r="L230" s="55"/>
    </row>
    <row r="231" spans="1:12" ht="18" customHeight="1">
      <c r="A231" s="70">
        <v>188</v>
      </c>
      <c r="B231" s="182"/>
      <c r="C231" s="96"/>
      <c r="D231" s="96"/>
      <c r="E231" s="96"/>
      <c r="F231" s="75"/>
      <c r="G231" s="74"/>
      <c r="H231" s="73"/>
      <c r="I231" s="71"/>
      <c r="J231" s="97"/>
      <c r="K231" s="71"/>
      <c r="L231" s="55"/>
    </row>
    <row r="232" spans="1:12" ht="18" customHeight="1">
      <c r="A232" s="70">
        <v>189</v>
      </c>
      <c r="B232" s="182"/>
      <c r="C232" s="96"/>
      <c r="D232" s="96"/>
      <c r="E232" s="96"/>
      <c r="F232" s="75"/>
      <c r="G232" s="74"/>
      <c r="H232" s="73"/>
      <c r="I232" s="71"/>
      <c r="J232" s="97"/>
      <c r="K232" s="71"/>
      <c r="L232" s="55"/>
    </row>
    <row r="233" spans="1:12" ht="18" customHeight="1">
      <c r="A233" s="70">
        <v>190</v>
      </c>
      <c r="B233" s="182"/>
      <c r="C233" s="96"/>
      <c r="D233" s="96"/>
      <c r="E233" s="96"/>
      <c r="F233" s="75"/>
      <c r="G233" s="74"/>
      <c r="H233" s="73"/>
      <c r="I233" s="71"/>
      <c r="J233" s="97"/>
      <c r="K233" s="71"/>
      <c r="L233" s="55"/>
    </row>
    <row r="234" spans="1:12" ht="18" customHeight="1">
      <c r="A234" s="70">
        <v>191</v>
      </c>
      <c r="B234" s="182"/>
      <c r="C234" s="96"/>
      <c r="D234" s="96"/>
      <c r="E234" s="96"/>
      <c r="F234" s="75"/>
      <c r="G234" s="74"/>
      <c r="H234" s="73"/>
      <c r="I234" s="71"/>
      <c r="J234" s="97"/>
      <c r="K234" s="71"/>
      <c r="L234" s="55"/>
    </row>
    <row r="235" spans="1:12" ht="18" customHeight="1">
      <c r="A235" s="70">
        <v>192</v>
      </c>
      <c r="B235" s="182"/>
      <c r="C235" s="96"/>
      <c r="D235" s="96"/>
      <c r="E235" s="96"/>
      <c r="F235" s="75"/>
      <c r="G235" s="74"/>
      <c r="H235" s="73"/>
      <c r="I235" s="71"/>
      <c r="J235" s="97"/>
      <c r="K235" s="71"/>
      <c r="L235" s="55"/>
    </row>
    <row r="236" spans="1:12" ht="18" customHeight="1">
      <c r="A236" s="70">
        <v>193</v>
      </c>
      <c r="B236" s="182"/>
      <c r="C236" s="96"/>
      <c r="D236" s="96"/>
      <c r="E236" s="96"/>
      <c r="F236" s="75"/>
      <c r="G236" s="74"/>
      <c r="H236" s="73"/>
      <c r="I236" s="71"/>
      <c r="J236" s="97"/>
      <c r="K236" s="71"/>
      <c r="L236" s="55"/>
    </row>
    <row r="237" spans="1:12" ht="18" customHeight="1">
      <c r="A237" s="70">
        <v>194</v>
      </c>
      <c r="B237" s="182"/>
      <c r="C237" s="96"/>
      <c r="D237" s="96"/>
      <c r="E237" s="96"/>
      <c r="F237" s="75"/>
      <c r="G237" s="74"/>
      <c r="H237" s="73"/>
      <c r="I237" s="71"/>
      <c r="J237" s="97"/>
      <c r="K237" s="71"/>
      <c r="L237" s="55"/>
    </row>
    <row r="238" spans="1:12" ht="18" customHeight="1">
      <c r="A238" s="70">
        <v>195</v>
      </c>
      <c r="B238" s="182"/>
      <c r="C238" s="96"/>
      <c r="D238" s="96"/>
      <c r="E238" s="96"/>
      <c r="F238" s="75"/>
      <c r="G238" s="74"/>
      <c r="H238" s="73"/>
      <c r="I238" s="71"/>
      <c r="J238" s="97"/>
      <c r="K238" s="71"/>
      <c r="L238" s="55"/>
    </row>
    <row r="239" spans="1:12" ht="18" customHeight="1">
      <c r="A239" s="70">
        <v>196</v>
      </c>
      <c r="B239" s="182"/>
      <c r="C239" s="96"/>
      <c r="D239" s="96"/>
      <c r="E239" s="96"/>
      <c r="F239" s="75"/>
      <c r="G239" s="74"/>
      <c r="H239" s="73"/>
      <c r="I239" s="71"/>
      <c r="J239" s="97"/>
      <c r="K239" s="71"/>
      <c r="L239" s="55"/>
    </row>
    <row r="240" spans="1:12" ht="18" customHeight="1">
      <c r="A240" s="70">
        <v>197</v>
      </c>
      <c r="B240" s="182"/>
      <c r="C240" s="96"/>
      <c r="D240" s="96"/>
      <c r="E240" s="96"/>
      <c r="F240" s="75"/>
      <c r="G240" s="74"/>
      <c r="H240" s="73"/>
      <c r="I240" s="71"/>
      <c r="J240" s="97"/>
      <c r="K240" s="71"/>
      <c r="L240" s="55"/>
    </row>
    <row r="241" spans="1:12" ht="18" customHeight="1">
      <c r="A241" s="70">
        <v>198</v>
      </c>
      <c r="B241" s="182"/>
      <c r="C241" s="96"/>
      <c r="D241" s="96"/>
      <c r="E241" s="96"/>
      <c r="F241" s="75"/>
      <c r="G241" s="74"/>
      <c r="H241" s="73"/>
      <c r="I241" s="71"/>
      <c r="J241" s="97"/>
      <c r="K241" s="71"/>
      <c r="L241" s="55"/>
    </row>
    <row r="242" spans="1:12" ht="18" customHeight="1">
      <c r="A242" s="70">
        <v>199</v>
      </c>
      <c r="B242" s="182"/>
      <c r="C242" s="96"/>
      <c r="D242" s="96"/>
      <c r="E242" s="96"/>
      <c r="F242" s="75"/>
      <c r="G242" s="74"/>
      <c r="H242" s="73"/>
      <c r="I242" s="71"/>
      <c r="J242" s="97"/>
      <c r="K242" s="71"/>
      <c r="L242" s="180"/>
    </row>
    <row r="243" spans="1:12" ht="18" customHeight="1" thickBot="1">
      <c r="A243" s="70">
        <v>200</v>
      </c>
      <c r="B243" s="183"/>
      <c r="C243" s="184"/>
      <c r="D243" s="184"/>
      <c r="E243" s="184"/>
      <c r="F243" s="185"/>
      <c r="G243" s="186"/>
      <c r="H243" s="187"/>
      <c r="I243" s="188"/>
      <c r="J243" s="189"/>
      <c r="K243" s="188"/>
      <c r="L243" s="176"/>
    </row>
    <row r="244" spans="1:12" s="50" customFormat="1" ht="9.9499999999999993" customHeight="1" thickTop="1"/>
  </sheetData>
  <sheetProtection algorithmName="SHA-512" hashValue="DRCvQ7ZYyk7LMvoCiC16xH0b3h4m93oiNgrgEUAr8c26+Qy80hqZGJUXYnP1AjI4eZB5UBjErD/YLHF2XMdYQw==" saltValue="rfKJOntsfnd80qlvzmZafg==" spinCount="100000" sheet="1" objects="1" scenarios="1" formatCells="0" formatColumns="0" formatRows="0"/>
  <dataConsolidate/>
  <mergeCells count="39">
    <mergeCell ref="A1:G1"/>
    <mergeCell ref="A2:G2"/>
    <mergeCell ref="B12:G12"/>
    <mergeCell ref="B13:G13"/>
    <mergeCell ref="E5:G5"/>
    <mergeCell ref="B6:G6"/>
    <mergeCell ref="B7:G7"/>
    <mergeCell ref="B8:G8"/>
    <mergeCell ref="B9:G9"/>
    <mergeCell ref="B10:G10"/>
    <mergeCell ref="B11:G11"/>
    <mergeCell ref="A8:A9"/>
    <mergeCell ref="A40:A41"/>
    <mergeCell ref="B23:C23"/>
    <mergeCell ref="B24:C24"/>
    <mergeCell ref="A18:A24"/>
    <mergeCell ref="F40:F41"/>
    <mergeCell ref="E40:E41"/>
    <mergeCell ref="B40:B41"/>
    <mergeCell ref="C40:C41"/>
    <mergeCell ref="D40:D41"/>
    <mergeCell ref="A25:A26"/>
    <mergeCell ref="B25:B26"/>
    <mergeCell ref="E25:G25"/>
    <mergeCell ref="G40:K40"/>
    <mergeCell ref="B27:C27"/>
    <mergeCell ref="L40:L41"/>
    <mergeCell ref="E26:G26"/>
    <mergeCell ref="E27:G27"/>
    <mergeCell ref="I15:J15"/>
    <mergeCell ref="E21:G21"/>
    <mergeCell ref="E22:G22"/>
    <mergeCell ref="E23:G23"/>
    <mergeCell ref="E24:G24"/>
    <mergeCell ref="B15:G15"/>
    <mergeCell ref="B16:G16"/>
    <mergeCell ref="E18:G18"/>
    <mergeCell ref="E19:G19"/>
    <mergeCell ref="E20:G20"/>
  </mergeCells>
  <phoneticPr fontId="2"/>
  <dataValidations count="4">
    <dataValidation type="list" allowBlank="1" showInputMessage="1" showErrorMessage="1" sqref="F42:F243 J42:K243" xr:uid="{43E32FDD-8DE0-4E3A-8A09-CD4981206342}">
      <formula1>"国税専門官A,労働基準監督官A"</formula1>
    </dataValidation>
    <dataValidation type="list" allowBlank="1" showInputMessage="1" showErrorMessage="1" sqref="D17" xr:uid="{2B12E6E2-6D03-4A17-B18A-71CB339F0964}">
      <formula1>"2,3"</formula1>
    </dataValidation>
    <dataValidation type="list" allowBlank="1" showInputMessage="1" showErrorMessage="1" sqref="G42:I243 L42:L243" xr:uid="{B6362AB0-F44F-46A3-848F-ADAB061A08EC}">
      <formula1>"○"</formula1>
    </dataValidation>
    <dataValidation type="list" allowBlank="1" showInputMessage="1" showErrorMessage="1" sqref="F17" xr:uid="{293C38E8-B1E3-4A11-B519-B5EBBD2049B1}">
      <formula1>"1,2,3,4,5,6,7,8,9,10,11,12,13,14,15,16,17,18,19,20,21,22,23,24,25,26,27,28,29,30,31"</formula1>
    </dataValidation>
  </dataValidations>
  <hyperlinks>
    <hyperlink ref="D42" r:id="rId1" xr:uid="{F3261C9C-98CE-48B4-A76F-882C0823C41D}"/>
    <hyperlink ref="D43" r:id="rId2" xr:uid="{32898C34-EADE-4FEE-86A8-786D64D85357}"/>
  </hyperlinks>
  <pageMargins left="0.59055118110236227" right="0.59055118110236227" top="0.59055118110236227" bottom="0.59055118110236227" header="0" footer="0"/>
  <pageSetup paperSize="9" scale="65" orientation="landscape" r:id="rId3"/>
  <rowBreaks count="1" manualBreakCount="1">
    <brk id="35" max="15" man="1"/>
  </rowBreaks>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5BBF51-BF20-4156-94FF-9BABDA20B339}">
  <sheetPr>
    <tabColor theme="9" tint="0.59999389629810485"/>
  </sheetPr>
  <dimension ref="A1:J242"/>
  <sheetViews>
    <sheetView zoomScaleNormal="100" zoomScaleSheetLayoutView="100" workbookViewId="0">
      <selection activeCell="B5" sqref="B5"/>
    </sheetView>
  </sheetViews>
  <sheetFormatPr defaultColWidth="0" defaultRowHeight="0" customHeight="1" zeroHeight="1"/>
  <cols>
    <col min="1" max="1" width="14.625" style="2" customWidth="1"/>
    <col min="2" max="3" width="25.625" style="2" customWidth="1"/>
    <col min="4" max="4" width="32.625" style="2" customWidth="1"/>
    <col min="5" max="9" width="15.625" style="2" customWidth="1"/>
    <col min="10" max="10" width="1.625" style="14" customWidth="1"/>
    <col min="11" max="16384" width="9" style="2" hidden="1"/>
  </cols>
  <sheetData>
    <row r="1" spans="1:10" ht="27" customHeight="1">
      <c r="A1" s="315" t="s">
        <v>122</v>
      </c>
      <c r="B1" s="315"/>
      <c r="C1" s="315"/>
      <c r="D1" s="315"/>
      <c r="E1" s="315"/>
      <c r="F1" s="315"/>
      <c r="G1" s="315"/>
      <c r="H1" s="201"/>
      <c r="I1" s="194"/>
      <c r="J1" s="52"/>
    </row>
    <row r="2" spans="1:10" ht="24.75" customHeight="1">
      <c r="A2" s="316" t="s">
        <v>52</v>
      </c>
      <c r="B2" s="316"/>
      <c r="C2" s="316"/>
      <c r="D2" s="316"/>
      <c r="E2" s="316"/>
      <c r="F2" s="316"/>
      <c r="G2" s="316"/>
      <c r="H2" s="199"/>
      <c r="I2" s="195"/>
      <c r="J2" s="53"/>
    </row>
    <row r="3" spans="1:10" ht="8.25" customHeight="1">
      <c r="A3" s="14"/>
      <c r="B3" s="14"/>
      <c r="C3" s="14"/>
      <c r="D3" s="14"/>
      <c r="E3" s="14"/>
      <c r="F3" s="14"/>
      <c r="G3" s="14"/>
      <c r="H3" s="51"/>
      <c r="I3" s="51"/>
      <c r="J3" s="51"/>
    </row>
    <row r="4" spans="1:10" ht="21.75" customHeight="1" thickBot="1">
      <c r="A4" s="14" t="s">
        <v>0</v>
      </c>
      <c r="B4" s="14"/>
      <c r="C4" s="14"/>
      <c r="D4" s="14"/>
      <c r="E4" s="14"/>
      <c r="F4" s="14"/>
      <c r="G4" s="14"/>
      <c r="H4" s="51"/>
      <c r="I4" s="51"/>
      <c r="J4" s="51"/>
    </row>
    <row r="5" spans="1:10" ht="21.95" customHeight="1" thickTop="1">
      <c r="A5" s="29" t="s">
        <v>1</v>
      </c>
      <c r="B5" s="126" t="s">
        <v>81</v>
      </c>
      <c r="C5" s="127" t="s">
        <v>66</v>
      </c>
      <c r="D5" s="127" t="s">
        <v>67</v>
      </c>
      <c r="E5" s="237"/>
      <c r="F5" s="237"/>
      <c r="G5" s="238"/>
      <c r="H5" s="51"/>
      <c r="I5" s="51"/>
      <c r="J5" s="51"/>
    </row>
    <row r="6" spans="1:10" ht="21.95" customHeight="1">
      <c r="A6" s="27" t="s">
        <v>2</v>
      </c>
      <c r="B6" s="234"/>
      <c r="C6" s="235"/>
      <c r="D6" s="235"/>
      <c r="E6" s="235"/>
      <c r="F6" s="235"/>
      <c r="G6" s="236"/>
      <c r="H6" s="14"/>
      <c r="I6" s="14"/>
    </row>
    <row r="7" spans="1:10" ht="21.95" customHeight="1">
      <c r="A7" s="27" t="s">
        <v>13</v>
      </c>
      <c r="B7" s="234"/>
      <c r="C7" s="235"/>
      <c r="D7" s="235"/>
      <c r="E7" s="235"/>
      <c r="F7" s="235"/>
      <c r="G7" s="236"/>
      <c r="H7" s="14"/>
      <c r="I7" s="14"/>
    </row>
    <row r="8" spans="1:10" ht="21.95" customHeight="1">
      <c r="A8" s="241" t="s">
        <v>3</v>
      </c>
      <c r="B8" s="243" t="s">
        <v>4</v>
      </c>
      <c r="C8" s="244"/>
      <c r="D8" s="244"/>
      <c r="E8" s="244"/>
      <c r="F8" s="244"/>
      <c r="G8" s="245"/>
      <c r="H8" s="14"/>
      <c r="I8" s="14"/>
    </row>
    <row r="9" spans="1:10" ht="21.95" customHeight="1">
      <c r="A9" s="242"/>
      <c r="B9" s="246"/>
      <c r="C9" s="247"/>
      <c r="D9" s="247"/>
      <c r="E9" s="247"/>
      <c r="F9" s="247"/>
      <c r="G9" s="248"/>
      <c r="H9" s="14"/>
      <c r="I9" s="14"/>
    </row>
    <row r="10" spans="1:10" ht="21.95" customHeight="1">
      <c r="A10" s="43" t="s">
        <v>5</v>
      </c>
      <c r="B10" s="249"/>
      <c r="C10" s="250"/>
      <c r="D10" s="250"/>
      <c r="E10" s="250"/>
      <c r="F10" s="250"/>
      <c r="G10" s="251"/>
      <c r="H10" s="14"/>
      <c r="I10" s="14"/>
    </row>
    <row r="11" spans="1:10" ht="21.95" customHeight="1">
      <c r="A11" s="133" t="s">
        <v>6</v>
      </c>
      <c r="B11" s="252"/>
      <c r="C11" s="253"/>
      <c r="D11" s="253"/>
      <c r="E11" s="253"/>
      <c r="F11" s="253"/>
      <c r="G11" s="254"/>
      <c r="H11" s="14"/>
      <c r="I11" s="14"/>
    </row>
    <row r="12" spans="1:10" ht="21.95" customHeight="1">
      <c r="A12" s="27" t="s">
        <v>7</v>
      </c>
      <c r="B12" s="234"/>
      <c r="C12" s="235"/>
      <c r="D12" s="235"/>
      <c r="E12" s="235"/>
      <c r="F12" s="235"/>
      <c r="G12" s="236"/>
      <c r="H12" s="14"/>
      <c r="I12" s="14"/>
    </row>
    <row r="13" spans="1:10" ht="21.95" customHeight="1" thickBot="1">
      <c r="A13" s="27" t="s">
        <v>8</v>
      </c>
      <c r="B13" s="255" t="s">
        <v>9</v>
      </c>
      <c r="C13" s="256"/>
      <c r="D13" s="256"/>
      <c r="E13" s="256"/>
      <c r="F13" s="256"/>
      <c r="G13" s="257"/>
      <c r="H13" s="14"/>
      <c r="I13" s="14"/>
    </row>
    <row r="14" spans="1:10" ht="8.25" customHeight="1" thickTop="1" thickBot="1">
      <c r="A14" s="14"/>
      <c r="B14" s="14"/>
      <c r="C14" s="14"/>
      <c r="D14" s="14"/>
      <c r="E14" s="14"/>
      <c r="F14" s="14"/>
      <c r="G14" s="14"/>
      <c r="H14" s="14"/>
      <c r="I14" s="14"/>
    </row>
    <row r="15" spans="1:10" ht="39.950000000000003" customHeight="1" thickTop="1">
      <c r="A15" s="27" t="s">
        <v>10</v>
      </c>
      <c r="B15" s="317" t="s">
        <v>114</v>
      </c>
      <c r="C15" s="318"/>
      <c r="D15" s="318"/>
      <c r="E15" s="318"/>
      <c r="F15" s="318"/>
      <c r="G15" s="319"/>
      <c r="H15" s="46"/>
      <c r="I15" s="46"/>
      <c r="J15" s="46"/>
    </row>
    <row r="16" spans="1:10" ht="24.95" customHeight="1" thickBot="1">
      <c r="A16" s="28" t="s">
        <v>69</v>
      </c>
      <c r="B16" s="268" t="s">
        <v>103</v>
      </c>
      <c r="C16" s="269"/>
      <c r="D16" s="270"/>
      <c r="E16" s="269"/>
      <c r="F16" s="270"/>
      <c r="G16" s="271"/>
      <c r="H16" s="44"/>
      <c r="I16" s="44"/>
      <c r="J16" s="44"/>
    </row>
    <row r="17" spans="1:10" ht="24.95" customHeight="1" thickBot="1">
      <c r="A17" s="27" t="s">
        <v>68</v>
      </c>
      <c r="B17" s="134" t="s">
        <v>70</v>
      </c>
      <c r="C17" s="100" t="s">
        <v>108</v>
      </c>
      <c r="D17" s="54"/>
      <c r="E17" s="163" t="s">
        <v>11</v>
      </c>
      <c r="F17" s="54"/>
      <c r="G17" s="164" t="s">
        <v>17</v>
      </c>
      <c r="H17" s="21"/>
      <c r="I17" s="21"/>
      <c r="J17" s="21"/>
    </row>
    <row r="18" spans="1:10" ht="24.95" customHeight="1">
      <c r="A18" s="226" t="s">
        <v>56</v>
      </c>
      <c r="B18" s="137" t="s">
        <v>24</v>
      </c>
      <c r="C18" s="48">
        <v>2300</v>
      </c>
      <c r="D18" s="60">
        <f>COUNTA(F39:F238)</f>
        <v>0</v>
      </c>
      <c r="E18" s="219" t="s">
        <v>20</v>
      </c>
      <c r="F18" s="220"/>
      <c r="G18" s="221"/>
      <c r="H18" s="20"/>
      <c r="I18" s="20"/>
      <c r="J18" s="21"/>
    </row>
    <row r="19" spans="1:10" ht="24.95" customHeight="1">
      <c r="A19" s="226"/>
      <c r="B19" s="137" t="s">
        <v>25</v>
      </c>
      <c r="C19" s="48">
        <v>1800</v>
      </c>
      <c r="D19" s="59">
        <f>COUNTA(G39:G238)</f>
        <v>0</v>
      </c>
      <c r="E19" s="219" t="s">
        <v>20</v>
      </c>
      <c r="F19" s="222"/>
      <c r="G19" s="221"/>
      <c r="H19" s="20"/>
      <c r="I19" s="20"/>
      <c r="J19" s="21"/>
    </row>
    <row r="20" spans="1:10" ht="24.95" customHeight="1">
      <c r="A20" s="226"/>
      <c r="B20" s="135" t="s">
        <v>38</v>
      </c>
      <c r="C20" s="102">
        <v>1200</v>
      </c>
      <c r="D20" s="60">
        <f>COUNTA(H39:H238)</f>
        <v>0</v>
      </c>
      <c r="E20" s="166" t="s">
        <v>20</v>
      </c>
      <c r="F20" s="165"/>
      <c r="G20" s="167"/>
      <c r="H20" s="20"/>
      <c r="I20" s="20"/>
      <c r="J20" s="21"/>
    </row>
    <row r="21" spans="1:10" ht="24.95" customHeight="1">
      <c r="A21" s="226"/>
      <c r="B21" s="272" t="s">
        <v>60</v>
      </c>
      <c r="C21" s="273"/>
      <c r="D21" s="151">
        <f>C18*D18+C19*D19+C20*D20</f>
        <v>0</v>
      </c>
      <c r="E21" s="262" t="s">
        <v>57</v>
      </c>
      <c r="F21" s="263"/>
      <c r="G21" s="264"/>
      <c r="H21" s="20"/>
      <c r="I21" s="20"/>
      <c r="J21" s="21"/>
    </row>
    <row r="22" spans="1:10" ht="24.95" customHeight="1">
      <c r="A22" s="226"/>
      <c r="B22" s="258" t="s">
        <v>51</v>
      </c>
      <c r="C22" s="259"/>
      <c r="D22" s="61">
        <f>COUNTA(B39:B238)</f>
        <v>0</v>
      </c>
      <c r="E22" s="260" t="s">
        <v>20</v>
      </c>
      <c r="F22" s="220"/>
      <c r="G22" s="261"/>
      <c r="H22" s="20"/>
      <c r="I22" s="20"/>
      <c r="J22" s="21"/>
    </row>
    <row r="23" spans="1:10" ht="24.95" customHeight="1">
      <c r="A23" s="226" t="s">
        <v>61</v>
      </c>
      <c r="B23" s="227" t="s">
        <v>62</v>
      </c>
      <c r="C23" s="157">
        <v>1000</v>
      </c>
      <c r="D23" s="59">
        <f>COUNTIF($I$39:$I$238,"○")</f>
        <v>0</v>
      </c>
      <c r="E23" s="223" t="s">
        <v>20</v>
      </c>
      <c r="F23" s="224"/>
      <c r="G23" s="225"/>
      <c r="H23" s="45"/>
      <c r="I23" s="45"/>
      <c r="J23" s="45"/>
    </row>
    <row r="24" spans="1:10" ht="24.95" customHeight="1">
      <c r="A24" s="226"/>
      <c r="B24" s="227"/>
      <c r="C24" s="168" t="s">
        <v>63</v>
      </c>
      <c r="D24" s="152">
        <f>C23*D23</f>
        <v>0</v>
      </c>
      <c r="E24" s="228" t="s">
        <v>64</v>
      </c>
      <c r="F24" s="228"/>
      <c r="G24" s="229"/>
      <c r="H24" s="45"/>
      <c r="I24" s="45"/>
      <c r="J24" s="45"/>
    </row>
    <row r="25" spans="1:10" ht="24.95" customHeight="1" thickBot="1">
      <c r="A25" s="28" t="s">
        <v>59</v>
      </c>
      <c r="B25" s="230" t="s">
        <v>65</v>
      </c>
      <c r="C25" s="231"/>
      <c r="D25" s="169">
        <f>SUM(D21,D24)</f>
        <v>0</v>
      </c>
      <c r="E25" s="232" t="s">
        <v>57</v>
      </c>
      <c r="F25" s="232"/>
      <c r="G25" s="233"/>
      <c r="H25" s="45"/>
      <c r="I25" s="45"/>
      <c r="J25" s="45"/>
    </row>
    <row r="26" spans="1:10" ht="15" customHeight="1" thickTop="1">
      <c r="A26" s="50" t="s">
        <v>72</v>
      </c>
      <c r="B26" s="50"/>
      <c r="C26" s="50"/>
      <c r="D26" s="50"/>
      <c r="E26" s="50"/>
      <c r="F26" s="49"/>
      <c r="G26" s="49"/>
      <c r="H26" s="49"/>
      <c r="I26" s="49"/>
      <c r="J26" s="49"/>
    </row>
    <row r="27" spans="1:10" ht="15" customHeight="1">
      <c r="A27" s="50" t="s">
        <v>106</v>
      </c>
      <c r="B27" s="50"/>
      <c r="C27" s="50"/>
      <c r="D27" s="50"/>
      <c r="E27" s="49"/>
      <c r="F27" s="49"/>
      <c r="G27" s="49"/>
      <c r="H27" s="49"/>
      <c r="I27" s="49"/>
      <c r="J27" s="49"/>
    </row>
    <row r="28" spans="1:10" ht="15" customHeight="1">
      <c r="A28" s="50" t="s">
        <v>105</v>
      </c>
      <c r="B28" s="50"/>
      <c r="C28" s="50"/>
      <c r="D28" s="50"/>
      <c r="E28" s="49"/>
      <c r="F28" s="49"/>
      <c r="G28" s="49"/>
      <c r="H28" s="49"/>
      <c r="I28" s="49"/>
      <c r="J28" s="49"/>
    </row>
    <row r="29" spans="1:10" ht="15" customHeight="1">
      <c r="A29" s="50" t="s">
        <v>86</v>
      </c>
      <c r="B29" s="50"/>
      <c r="C29" s="50"/>
      <c r="D29" s="50"/>
      <c r="E29" s="50"/>
      <c r="F29" s="49"/>
      <c r="G29" s="49"/>
      <c r="H29" s="49"/>
      <c r="I29" s="49"/>
      <c r="J29" s="49"/>
    </row>
    <row r="30" spans="1:10" ht="15" customHeight="1">
      <c r="A30" s="50" t="s">
        <v>97</v>
      </c>
      <c r="B30" s="50"/>
      <c r="C30" s="50"/>
      <c r="D30" s="50"/>
      <c r="E30" s="50"/>
      <c r="F30" s="49"/>
      <c r="G30" s="49"/>
      <c r="H30" s="49"/>
      <c r="I30" s="49"/>
      <c r="J30" s="49"/>
    </row>
    <row r="31" spans="1:10" ht="15" customHeight="1">
      <c r="A31" s="50" t="s">
        <v>100</v>
      </c>
      <c r="B31" s="50"/>
      <c r="C31" s="50"/>
      <c r="D31" s="50"/>
      <c r="E31" s="50"/>
      <c r="F31" s="49"/>
      <c r="G31" s="49"/>
      <c r="H31" s="49"/>
      <c r="I31" s="49"/>
      <c r="J31" s="49"/>
    </row>
    <row r="32" spans="1:10" ht="21.75" customHeight="1">
      <c r="A32" s="14"/>
      <c r="B32" s="14"/>
      <c r="C32" s="14"/>
      <c r="D32" s="14"/>
      <c r="E32" s="14"/>
      <c r="F32" s="14"/>
      <c r="G32" s="14"/>
      <c r="H32" s="14"/>
      <c r="I32" s="14"/>
    </row>
    <row r="33" spans="1:10" ht="65.25" customHeight="1">
      <c r="A33" s="15"/>
      <c r="B33" s="15"/>
      <c r="C33" s="15"/>
      <c r="D33" s="15"/>
      <c r="E33" s="15"/>
      <c r="F33" s="15"/>
      <c r="G33" s="15"/>
      <c r="H33" s="15"/>
      <c r="I33" s="15"/>
    </row>
    <row r="34" spans="1:10" customFormat="1" ht="27.75" customHeight="1">
      <c r="A34" s="16"/>
      <c r="B34" s="16"/>
      <c r="C34" s="16"/>
      <c r="D34" s="16"/>
      <c r="E34" s="16"/>
      <c r="F34" s="16"/>
      <c r="G34" s="16"/>
      <c r="H34" s="16"/>
      <c r="I34" s="16"/>
      <c r="J34" s="16"/>
    </row>
    <row r="35" spans="1:10" customFormat="1" ht="25.5" customHeight="1" thickBot="1">
      <c r="A35" s="18" t="s">
        <v>18</v>
      </c>
      <c r="B35" s="17"/>
      <c r="C35" s="17"/>
      <c r="D35" s="22"/>
      <c r="E35" s="22"/>
      <c r="F35" s="17"/>
      <c r="G35" s="19"/>
      <c r="H35" s="17"/>
      <c r="I35" s="17"/>
      <c r="J35" s="17"/>
    </row>
    <row r="36" spans="1:10" ht="18.600000000000001" customHeight="1" thickTop="1">
      <c r="A36" s="305" t="s">
        <v>14</v>
      </c>
      <c r="B36" s="307" t="s">
        <v>48</v>
      </c>
      <c r="C36" s="309" t="s">
        <v>53</v>
      </c>
      <c r="D36" s="311" t="s">
        <v>16</v>
      </c>
      <c r="E36" s="313" t="s">
        <v>55</v>
      </c>
      <c r="F36" s="364" t="s">
        <v>89</v>
      </c>
      <c r="G36" s="365"/>
      <c r="H36" s="366"/>
      <c r="I36" s="339" t="s">
        <v>104</v>
      </c>
    </row>
    <row r="37" spans="1:10" ht="18.600000000000001" customHeight="1">
      <c r="A37" s="306"/>
      <c r="B37" s="308"/>
      <c r="C37" s="310"/>
      <c r="D37" s="312"/>
      <c r="E37" s="314"/>
      <c r="F37" s="140" t="s">
        <v>33</v>
      </c>
      <c r="G37" s="144" t="s">
        <v>92</v>
      </c>
      <c r="H37" s="191" t="s">
        <v>98</v>
      </c>
      <c r="I37" s="340"/>
    </row>
    <row r="38" spans="1:10" ht="18" customHeight="1">
      <c r="A38" s="105" t="s">
        <v>21</v>
      </c>
      <c r="B38" s="106" t="s">
        <v>43</v>
      </c>
      <c r="C38" s="107" t="s">
        <v>54</v>
      </c>
      <c r="D38" s="108" t="s">
        <v>31</v>
      </c>
      <c r="E38" s="109">
        <v>20010415</v>
      </c>
      <c r="F38" s="110"/>
      <c r="G38" s="120" t="s">
        <v>15</v>
      </c>
      <c r="H38" s="192" t="s">
        <v>15</v>
      </c>
      <c r="I38" s="177" t="s">
        <v>15</v>
      </c>
    </row>
    <row r="39" spans="1:10" ht="18" customHeight="1">
      <c r="A39" s="36">
        <v>1</v>
      </c>
      <c r="B39" s="101"/>
      <c r="C39" s="37"/>
      <c r="D39" s="32"/>
      <c r="E39" s="30"/>
      <c r="F39" s="7"/>
      <c r="G39" s="98"/>
      <c r="H39" s="161"/>
      <c r="I39" s="55"/>
    </row>
    <row r="40" spans="1:10" ht="18" customHeight="1">
      <c r="A40" s="11">
        <v>2</v>
      </c>
      <c r="B40" s="39"/>
      <c r="C40" s="30"/>
      <c r="D40" s="32"/>
      <c r="E40" s="42"/>
      <c r="F40" s="4"/>
      <c r="G40" s="98"/>
      <c r="H40" s="161"/>
      <c r="I40" s="55"/>
    </row>
    <row r="41" spans="1:10" ht="18" customHeight="1">
      <c r="A41" s="11">
        <v>3</v>
      </c>
      <c r="B41" s="39"/>
      <c r="C41" s="30"/>
      <c r="D41" s="32"/>
      <c r="E41" s="30"/>
      <c r="F41" s="4"/>
      <c r="G41" s="98"/>
      <c r="H41" s="161"/>
      <c r="I41" s="55"/>
    </row>
    <row r="42" spans="1:10" ht="18" customHeight="1">
      <c r="A42" s="11">
        <v>4</v>
      </c>
      <c r="B42" s="39"/>
      <c r="C42" s="30"/>
      <c r="D42" s="32"/>
      <c r="E42" s="30"/>
      <c r="F42" s="4"/>
      <c r="G42" s="98"/>
      <c r="H42" s="161"/>
      <c r="I42" s="55"/>
    </row>
    <row r="43" spans="1:10" ht="18" customHeight="1">
      <c r="A43" s="11">
        <v>5</v>
      </c>
      <c r="B43" s="39"/>
      <c r="C43" s="30"/>
      <c r="D43" s="32"/>
      <c r="E43" s="30"/>
      <c r="F43" s="4"/>
      <c r="G43" s="98"/>
      <c r="H43" s="161"/>
      <c r="I43" s="55"/>
    </row>
    <row r="44" spans="1:10" ht="18" customHeight="1">
      <c r="A44" s="11">
        <v>6</v>
      </c>
      <c r="B44" s="39"/>
      <c r="C44" s="30"/>
      <c r="D44" s="32"/>
      <c r="E44" s="30"/>
      <c r="F44" s="4"/>
      <c r="G44" s="98"/>
      <c r="H44" s="161"/>
      <c r="I44" s="55"/>
    </row>
    <row r="45" spans="1:10" ht="18" customHeight="1">
      <c r="A45" s="11">
        <v>7</v>
      </c>
      <c r="B45" s="39"/>
      <c r="C45" s="30"/>
      <c r="D45" s="32"/>
      <c r="E45" s="30"/>
      <c r="F45" s="4"/>
      <c r="G45" s="98"/>
      <c r="H45" s="161"/>
      <c r="I45" s="55"/>
    </row>
    <row r="46" spans="1:10" ht="18" customHeight="1">
      <c r="A46" s="11">
        <v>8</v>
      </c>
      <c r="B46" s="39"/>
      <c r="C46" s="30"/>
      <c r="D46" s="32"/>
      <c r="E46" s="30"/>
      <c r="F46" s="4"/>
      <c r="G46" s="98"/>
      <c r="H46" s="161"/>
      <c r="I46" s="55"/>
    </row>
    <row r="47" spans="1:10" ht="18" customHeight="1">
      <c r="A47" s="11">
        <v>9</v>
      </c>
      <c r="B47" s="39"/>
      <c r="C47" s="30"/>
      <c r="D47" s="32"/>
      <c r="E47" s="30"/>
      <c r="F47" s="4"/>
      <c r="G47" s="98"/>
      <c r="H47" s="161"/>
      <c r="I47" s="55"/>
    </row>
    <row r="48" spans="1:10" ht="18" customHeight="1">
      <c r="A48" s="11">
        <v>10</v>
      </c>
      <c r="B48" s="39"/>
      <c r="C48" s="30"/>
      <c r="D48" s="32"/>
      <c r="E48" s="30"/>
      <c r="F48" s="4"/>
      <c r="G48" s="98"/>
      <c r="H48" s="161"/>
      <c r="I48" s="55"/>
    </row>
    <row r="49" spans="1:9" ht="18" customHeight="1">
      <c r="A49" s="11">
        <v>11</v>
      </c>
      <c r="B49" s="39"/>
      <c r="C49" s="30"/>
      <c r="D49" s="32"/>
      <c r="E49" s="30"/>
      <c r="F49" s="4"/>
      <c r="G49" s="98"/>
      <c r="H49" s="161"/>
      <c r="I49" s="55"/>
    </row>
    <row r="50" spans="1:9" ht="18" customHeight="1">
      <c r="A50" s="11">
        <v>12</v>
      </c>
      <c r="B50" s="39"/>
      <c r="C50" s="30"/>
      <c r="D50" s="32"/>
      <c r="E50" s="30"/>
      <c r="F50" s="4"/>
      <c r="G50" s="98"/>
      <c r="H50" s="161"/>
      <c r="I50" s="55"/>
    </row>
    <row r="51" spans="1:9" ht="18" customHeight="1">
      <c r="A51" s="11">
        <v>13</v>
      </c>
      <c r="B51" s="39"/>
      <c r="C51" s="30"/>
      <c r="D51" s="32"/>
      <c r="E51" s="30"/>
      <c r="F51" s="4"/>
      <c r="G51" s="98"/>
      <c r="H51" s="161"/>
      <c r="I51" s="55"/>
    </row>
    <row r="52" spans="1:9" ht="18" customHeight="1">
      <c r="A52" s="11">
        <v>14</v>
      </c>
      <c r="B52" s="39"/>
      <c r="C52" s="30"/>
      <c r="D52" s="32"/>
      <c r="E52" s="30"/>
      <c r="F52" s="4"/>
      <c r="G52" s="98"/>
      <c r="H52" s="161"/>
      <c r="I52" s="55"/>
    </row>
    <row r="53" spans="1:9" ht="18" customHeight="1">
      <c r="A53" s="11">
        <v>15</v>
      </c>
      <c r="B53" s="39"/>
      <c r="C53" s="30"/>
      <c r="D53" s="32"/>
      <c r="E53" s="30"/>
      <c r="F53" s="4"/>
      <c r="G53" s="98"/>
      <c r="H53" s="161"/>
      <c r="I53" s="55"/>
    </row>
    <row r="54" spans="1:9" ht="18" customHeight="1">
      <c r="A54" s="11">
        <v>16</v>
      </c>
      <c r="B54" s="39"/>
      <c r="C54" s="30"/>
      <c r="D54" s="32"/>
      <c r="E54" s="30"/>
      <c r="F54" s="4"/>
      <c r="G54" s="98"/>
      <c r="H54" s="161"/>
      <c r="I54" s="55"/>
    </row>
    <row r="55" spans="1:9" ht="18" customHeight="1">
      <c r="A55" s="11">
        <v>17</v>
      </c>
      <c r="B55" s="39"/>
      <c r="C55" s="30"/>
      <c r="D55" s="32"/>
      <c r="E55" s="30"/>
      <c r="F55" s="4"/>
      <c r="G55" s="98"/>
      <c r="H55" s="161"/>
      <c r="I55" s="55"/>
    </row>
    <row r="56" spans="1:9" ht="18" customHeight="1">
      <c r="A56" s="11">
        <v>18</v>
      </c>
      <c r="B56" s="39"/>
      <c r="C56" s="30"/>
      <c r="D56" s="32"/>
      <c r="E56" s="30"/>
      <c r="F56" s="4"/>
      <c r="G56" s="98"/>
      <c r="H56" s="161"/>
      <c r="I56" s="55"/>
    </row>
    <row r="57" spans="1:9" ht="18" customHeight="1">
      <c r="A57" s="11">
        <v>19</v>
      </c>
      <c r="B57" s="39"/>
      <c r="C57" s="30"/>
      <c r="D57" s="32"/>
      <c r="E57" s="30"/>
      <c r="F57" s="4"/>
      <c r="G57" s="98"/>
      <c r="H57" s="161"/>
      <c r="I57" s="55"/>
    </row>
    <row r="58" spans="1:9" ht="18" customHeight="1">
      <c r="A58" s="11">
        <v>20</v>
      </c>
      <c r="B58" s="39"/>
      <c r="C58" s="30"/>
      <c r="D58" s="32"/>
      <c r="E58" s="30"/>
      <c r="F58" s="4"/>
      <c r="G58" s="98"/>
      <c r="H58" s="161"/>
      <c r="I58" s="55"/>
    </row>
    <row r="59" spans="1:9" ht="18" customHeight="1">
      <c r="A59" s="11">
        <v>21</v>
      </c>
      <c r="B59" s="39"/>
      <c r="C59" s="30"/>
      <c r="D59" s="32"/>
      <c r="E59" s="30"/>
      <c r="F59" s="4"/>
      <c r="G59" s="98"/>
      <c r="H59" s="161"/>
      <c r="I59" s="55"/>
    </row>
    <row r="60" spans="1:9" ht="18" customHeight="1">
      <c r="A60" s="11">
        <v>22</v>
      </c>
      <c r="B60" s="39"/>
      <c r="C60" s="30"/>
      <c r="D60" s="32"/>
      <c r="E60" s="30"/>
      <c r="F60" s="4"/>
      <c r="G60" s="98"/>
      <c r="H60" s="161"/>
      <c r="I60" s="55"/>
    </row>
    <row r="61" spans="1:9" ht="18" customHeight="1">
      <c r="A61" s="11">
        <v>23</v>
      </c>
      <c r="B61" s="39"/>
      <c r="C61" s="30"/>
      <c r="D61" s="32"/>
      <c r="E61" s="30"/>
      <c r="F61" s="4"/>
      <c r="G61" s="98"/>
      <c r="H61" s="161"/>
      <c r="I61" s="55"/>
    </row>
    <row r="62" spans="1:9" ht="18" customHeight="1">
      <c r="A62" s="11">
        <v>24</v>
      </c>
      <c r="B62" s="39"/>
      <c r="C62" s="30"/>
      <c r="D62" s="32"/>
      <c r="E62" s="30"/>
      <c r="F62" s="4"/>
      <c r="G62" s="98"/>
      <c r="H62" s="161"/>
      <c r="I62" s="55"/>
    </row>
    <row r="63" spans="1:9" ht="18" customHeight="1">
      <c r="A63" s="11">
        <v>25</v>
      </c>
      <c r="B63" s="39"/>
      <c r="C63" s="30"/>
      <c r="D63" s="32"/>
      <c r="E63" s="30"/>
      <c r="F63" s="4"/>
      <c r="G63" s="98"/>
      <c r="H63" s="161"/>
      <c r="I63" s="55"/>
    </row>
    <row r="64" spans="1:9" ht="18" customHeight="1">
      <c r="A64" s="11">
        <v>26</v>
      </c>
      <c r="B64" s="39"/>
      <c r="C64" s="30"/>
      <c r="D64" s="32"/>
      <c r="E64" s="30"/>
      <c r="F64" s="4"/>
      <c r="G64" s="98"/>
      <c r="H64" s="161"/>
      <c r="I64" s="55"/>
    </row>
    <row r="65" spans="1:9" ht="18" customHeight="1">
      <c r="A65" s="11">
        <v>27</v>
      </c>
      <c r="B65" s="39"/>
      <c r="C65" s="30"/>
      <c r="D65" s="32"/>
      <c r="E65" s="30"/>
      <c r="F65" s="4"/>
      <c r="G65" s="98"/>
      <c r="H65" s="161"/>
      <c r="I65" s="55"/>
    </row>
    <row r="66" spans="1:9" ht="18" customHeight="1">
      <c r="A66" s="11">
        <v>28</v>
      </c>
      <c r="B66" s="39"/>
      <c r="C66" s="30"/>
      <c r="D66" s="32"/>
      <c r="E66" s="30"/>
      <c r="F66" s="4"/>
      <c r="G66" s="98"/>
      <c r="H66" s="161"/>
      <c r="I66" s="55"/>
    </row>
    <row r="67" spans="1:9" ht="18" customHeight="1">
      <c r="A67" s="11">
        <v>29</v>
      </c>
      <c r="B67" s="39"/>
      <c r="C67" s="30"/>
      <c r="D67" s="32"/>
      <c r="E67" s="30"/>
      <c r="F67" s="4"/>
      <c r="G67" s="98"/>
      <c r="H67" s="161"/>
      <c r="I67" s="55"/>
    </row>
    <row r="68" spans="1:9" ht="18" customHeight="1">
      <c r="A68" s="11">
        <v>30</v>
      </c>
      <c r="B68" s="39"/>
      <c r="C68" s="30"/>
      <c r="D68" s="32"/>
      <c r="E68" s="30"/>
      <c r="F68" s="4"/>
      <c r="G68" s="98"/>
      <c r="H68" s="161"/>
      <c r="I68" s="55"/>
    </row>
    <row r="69" spans="1:9" ht="18" customHeight="1">
      <c r="A69" s="11">
        <v>31</v>
      </c>
      <c r="B69" s="39"/>
      <c r="C69" s="30"/>
      <c r="D69" s="32"/>
      <c r="E69" s="30"/>
      <c r="F69" s="4"/>
      <c r="G69" s="98"/>
      <c r="H69" s="161"/>
      <c r="I69" s="55"/>
    </row>
    <row r="70" spans="1:9" ht="18" customHeight="1">
      <c r="A70" s="11">
        <v>32</v>
      </c>
      <c r="B70" s="39"/>
      <c r="C70" s="30"/>
      <c r="D70" s="32"/>
      <c r="E70" s="30"/>
      <c r="F70" s="4"/>
      <c r="G70" s="98"/>
      <c r="H70" s="161"/>
      <c r="I70" s="55"/>
    </row>
    <row r="71" spans="1:9" ht="18" customHeight="1">
      <c r="A71" s="11">
        <v>33</v>
      </c>
      <c r="B71" s="39"/>
      <c r="C71" s="30"/>
      <c r="D71" s="32"/>
      <c r="E71" s="30"/>
      <c r="F71" s="4"/>
      <c r="G71" s="98"/>
      <c r="H71" s="161"/>
      <c r="I71" s="55"/>
    </row>
    <row r="72" spans="1:9" ht="18" customHeight="1">
      <c r="A72" s="11">
        <v>34</v>
      </c>
      <c r="B72" s="39"/>
      <c r="C72" s="30"/>
      <c r="D72" s="32"/>
      <c r="E72" s="30"/>
      <c r="F72" s="4"/>
      <c r="G72" s="98"/>
      <c r="H72" s="161"/>
      <c r="I72" s="55"/>
    </row>
    <row r="73" spans="1:9" ht="18" customHeight="1">
      <c r="A73" s="11">
        <v>35</v>
      </c>
      <c r="B73" s="39"/>
      <c r="C73" s="30"/>
      <c r="D73" s="32"/>
      <c r="E73" s="30"/>
      <c r="F73" s="4"/>
      <c r="G73" s="98"/>
      <c r="H73" s="161"/>
      <c r="I73" s="55"/>
    </row>
    <row r="74" spans="1:9" ht="18" customHeight="1">
      <c r="A74" s="11">
        <v>36</v>
      </c>
      <c r="B74" s="39"/>
      <c r="C74" s="30"/>
      <c r="D74" s="32"/>
      <c r="E74" s="30"/>
      <c r="F74" s="4"/>
      <c r="G74" s="98"/>
      <c r="H74" s="161"/>
      <c r="I74" s="55"/>
    </row>
    <row r="75" spans="1:9" ht="18" customHeight="1">
      <c r="A75" s="11">
        <v>37</v>
      </c>
      <c r="B75" s="39"/>
      <c r="C75" s="30"/>
      <c r="D75" s="32"/>
      <c r="E75" s="30"/>
      <c r="F75" s="4"/>
      <c r="G75" s="98"/>
      <c r="H75" s="161"/>
      <c r="I75" s="55"/>
    </row>
    <row r="76" spans="1:9" ht="18" customHeight="1">
      <c r="A76" s="11">
        <v>38</v>
      </c>
      <c r="B76" s="39"/>
      <c r="C76" s="30"/>
      <c r="D76" s="32"/>
      <c r="E76" s="30"/>
      <c r="F76" s="4"/>
      <c r="G76" s="98"/>
      <c r="H76" s="161"/>
      <c r="I76" s="55"/>
    </row>
    <row r="77" spans="1:9" ht="18" customHeight="1">
      <c r="A77" s="11">
        <v>39</v>
      </c>
      <c r="B77" s="39"/>
      <c r="C77" s="30"/>
      <c r="D77" s="32"/>
      <c r="E77" s="30"/>
      <c r="F77" s="4"/>
      <c r="G77" s="98"/>
      <c r="H77" s="161"/>
      <c r="I77" s="55"/>
    </row>
    <row r="78" spans="1:9" ht="18" customHeight="1">
      <c r="A78" s="11">
        <v>40</v>
      </c>
      <c r="B78" s="39"/>
      <c r="C78" s="30"/>
      <c r="D78" s="32"/>
      <c r="E78" s="30"/>
      <c r="F78" s="4"/>
      <c r="G78" s="98"/>
      <c r="H78" s="161"/>
      <c r="I78" s="55"/>
    </row>
    <row r="79" spans="1:9" ht="18" customHeight="1">
      <c r="A79" s="11">
        <v>41</v>
      </c>
      <c r="B79" s="39"/>
      <c r="C79" s="30"/>
      <c r="D79" s="32"/>
      <c r="E79" s="30"/>
      <c r="F79" s="4"/>
      <c r="G79" s="98"/>
      <c r="H79" s="161"/>
      <c r="I79" s="55"/>
    </row>
    <row r="80" spans="1:9" ht="18" customHeight="1">
      <c r="A80" s="11">
        <v>42</v>
      </c>
      <c r="B80" s="39"/>
      <c r="C80" s="30"/>
      <c r="D80" s="32"/>
      <c r="E80" s="30"/>
      <c r="F80" s="4"/>
      <c r="G80" s="98"/>
      <c r="H80" s="161"/>
      <c r="I80" s="55"/>
    </row>
    <row r="81" spans="1:9" ht="18" customHeight="1">
      <c r="A81" s="11">
        <v>43</v>
      </c>
      <c r="B81" s="39"/>
      <c r="C81" s="30"/>
      <c r="D81" s="32"/>
      <c r="E81" s="30"/>
      <c r="F81" s="4"/>
      <c r="G81" s="98"/>
      <c r="H81" s="161"/>
      <c r="I81" s="55"/>
    </row>
    <row r="82" spans="1:9" ht="18" customHeight="1">
      <c r="A82" s="11">
        <v>44</v>
      </c>
      <c r="B82" s="39"/>
      <c r="C82" s="30"/>
      <c r="D82" s="32"/>
      <c r="E82" s="30"/>
      <c r="F82" s="4"/>
      <c r="G82" s="98"/>
      <c r="H82" s="161"/>
      <c r="I82" s="55"/>
    </row>
    <row r="83" spans="1:9" ht="18" customHeight="1">
      <c r="A83" s="11">
        <v>45</v>
      </c>
      <c r="B83" s="39"/>
      <c r="C83" s="30"/>
      <c r="D83" s="32"/>
      <c r="E83" s="30"/>
      <c r="F83" s="4"/>
      <c r="G83" s="98"/>
      <c r="H83" s="161"/>
      <c r="I83" s="55"/>
    </row>
    <row r="84" spans="1:9" ht="18" customHeight="1">
      <c r="A84" s="11">
        <v>46</v>
      </c>
      <c r="B84" s="39"/>
      <c r="C84" s="30"/>
      <c r="D84" s="32"/>
      <c r="E84" s="30"/>
      <c r="F84" s="4"/>
      <c r="G84" s="98"/>
      <c r="H84" s="161"/>
      <c r="I84" s="55"/>
    </row>
    <row r="85" spans="1:9" ht="18" customHeight="1">
      <c r="A85" s="11">
        <v>47</v>
      </c>
      <c r="B85" s="39"/>
      <c r="C85" s="30"/>
      <c r="D85" s="32"/>
      <c r="E85" s="30"/>
      <c r="F85" s="4"/>
      <c r="G85" s="98"/>
      <c r="H85" s="161"/>
      <c r="I85" s="55"/>
    </row>
    <row r="86" spans="1:9" ht="18" customHeight="1">
      <c r="A86" s="11">
        <v>48</v>
      </c>
      <c r="B86" s="39"/>
      <c r="C86" s="30"/>
      <c r="D86" s="32"/>
      <c r="E86" s="30"/>
      <c r="F86" s="4"/>
      <c r="G86" s="98"/>
      <c r="H86" s="161"/>
      <c r="I86" s="55"/>
    </row>
    <row r="87" spans="1:9" ht="18" customHeight="1">
      <c r="A87" s="11">
        <v>49</v>
      </c>
      <c r="B87" s="39"/>
      <c r="C87" s="30"/>
      <c r="D87" s="32"/>
      <c r="E87" s="30"/>
      <c r="F87" s="4"/>
      <c r="G87" s="98"/>
      <c r="H87" s="161"/>
      <c r="I87" s="55"/>
    </row>
    <row r="88" spans="1:9" ht="18" customHeight="1">
      <c r="A88" s="11">
        <v>50</v>
      </c>
      <c r="B88" s="39"/>
      <c r="C88" s="30"/>
      <c r="D88" s="32"/>
      <c r="E88" s="30"/>
      <c r="F88" s="4"/>
      <c r="G88" s="98"/>
      <c r="H88" s="161"/>
      <c r="I88" s="55"/>
    </row>
    <row r="89" spans="1:9" ht="18" customHeight="1">
      <c r="A89" s="11">
        <v>51</v>
      </c>
      <c r="B89" s="39"/>
      <c r="C89" s="30"/>
      <c r="D89" s="32"/>
      <c r="E89" s="30"/>
      <c r="F89" s="4"/>
      <c r="G89" s="98"/>
      <c r="H89" s="161"/>
      <c r="I89" s="55"/>
    </row>
    <row r="90" spans="1:9" ht="18" customHeight="1">
      <c r="A90" s="11">
        <v>52</v>
      </c>
      <c r="B90" s="39"/>
      <c r="C90" s="30"/>
      <c r="D90" s="32"/>
      <c r="E90" s="30"/>
      <c r="F90" s="4"/>
      <c r="G90" s="98"/>
      <c r="H90" s="161"/>
      <c r="I90" s="55"/>
    </row>
    <row r="91" spans="1:9" ht="18" customHeight="1">
      <c r="A91" s="11">
        <v>53</v>
      </c>
      <c r="B91" s="39"/>
      <c r="C91" s="30"/>
      <c r="D91" s="32"/>
      <c r="E91" s="30"/>
      <c r="F91" s="4"/>
      <c r="G91" s="98"/>
      <c r="H91" s="161"/>
      <c r="I91" s="55"/>
    </row>
    <row r="92" spans="1:9" ht="18" customHeight="1">
      <c r="A92" s="11">
        <v>54</v>
      </c>
      <c r="B92" s="39"/>
      <c r="C92" s="30"/>
      <c r="D92" s="32"/>
      <c r="E92" s="30"/>
      <c r="F92" s="4"/>
      <c r="G92" s="98"/>
      <c r="H92" s="161"/>
      <c r="I92" s="55"/>
    </row>
    <row r="93" spans="1:9" ht="18" customHeight="1">
      <c r="A93" s="11">
        <v>55</v>
      </c>
      <c r="B93" s="39"/>
      <c r="C93" s="30"/>
      <c r="D93" s="32"/>
      <c r="E93" s="30"/>
      <c r="F93" s="4"/>
      <c r="G93" s="98"/>
      <c r="H93" s="161"/>
      <c r="I93" s="55"/>
    </row>
    <row r="94" spans="1:9" ht="18" customHeight="1">
      <c r="A94" s="11">
        <v>56</v>
      </c>
      <c r="B94" s="39"/>
      <c r="C94" s="30"/>
      <c r="D94" s="32"/>
      <c r="E94" s="30"/>
      <c r="F94" s="4"/>
      <c r="G94" s="98"/>
      <c r="H94" s="161"/>
      <c r="I94" s="55"/>
    </row>
    <row r="95" spans="1:9" ht="18" customHeight="1">
      <c r="A95" s="11">
        <v>57</v>
      </c>
      <c r="B95" s="39"/>
      <c r="C95" s="30"/>
      <c r="D95" s="32"/>
      <c r="E95" s="30"/>
      <c r="F95" s="4"/>
      <c r="G95" s="98"/>
      <c r="H95" s="161"/>
      <c r="I95" s="55"/>
    </row>
    <row r="96" spans="1:9" ht="18" customHeight="1">
      <c r="A96" s="11">
        <v>58</v>
      </c>
      <c r="B96" s="39"/>
      <c r="C96" s="30"/>
      <c r="D96" s="32"/>
      <c r="E96" s="30"/>
      <c r="F96" s="4"/>
      <c r="G96" s="98"/>
      <c r="H96" s="161"/>
      <c r="I96" s="55"/>
    </row>
    <row r="97" spans="1:9" ht="18" customHeight="1">
      <c r="A97" s="11">
        <v>59</v>
      </c>
      <c r="B97" s="39"/>
      <c r="C97" s="30"/>
      <c r="D97" s="32"/>
      <c r="E97" s="30"/>
      <c r="F97" s="4"/>
      <c r="G97" s="98"/>
      <c r="H97" s="161"/>
      <c r="I97" s="55"/>
    </row>
    <row r="98" spans="1:9" ht="18" customHeight="1">
      <c r="A98" s="11">
        <v>60</v>
      </c>
      <c r="B98" s="39"/>
      <c r="C98" s="30"/>
      <c r="D98" s="32"/>
      <c r="E98" s="30"/>
      <c r="F98" s="4"/>
      <c r="G98" s="98"/>
      <c r="H98" s="161"/>
      <c r="I98" s="55"/>
    </row>
    <row r="99" spans="1:9" ht="18" customHeight="1">
      <c r="A99" s="11">
        <v>61</v>
      </c>
      <c r="B99" s="39"/>
      <c r="C99" s="30"/>
      <c r="D99" s="32"/>
      <c r="E99" s="30"/>
      <c r="F99" s="4"/>
      <c r="G99" s="98"/>
      <c r="H99" s="161"/>
      <c r="I99" s="55"/>
    </row>
    <row r="100" spans="1:9" ht="18" customHeight="1">
      <c r="A100" s="11">
        <v>62</v>
      </c>
      <c r="B100" s="39"/>
      <c r="C100" s="30"/>
      <c r="D100" s="32"/>
      <c r="E100" s="30"/>
      <c r="F100" s="4"/>
      <c r="G100" s="98"/>
      <c r="H100" s="161"/>
      <c r="I100" s="55"/>
    </row>
    <row r="101" spans="1:9" ht="18" customHeight="1">
      <c r="A101" s="11">
        <v>63</v>
      </c>
      <c r="B101" s="39"/>
      <c r="C101" s="30"/>
      <c r="D101" s="32"/>
      <c r="E101" s="30"/>
      <c r="F101" s="4"/>
      <c r="G101" s="98"/>
      <c r="H101" s="161"/>
      <c r="I101" s="55"/>
    </row>
    <row r="102" spans="1:9" ht="18" customHeight="1">
      <c r="A102" s="11">
        <v>64</v>
      </c>
      <c r="B102" s="39"/>
      <c r="C102" s="30"/>
      <c r="D102" s="32"/>
      <c r="E102" s="30"/>
      <c r="F102" s="4"/>
      <c r="G102" s="98"/>
      <c r="H102" s="161"/>
      <c r="I102" s="55"/>
    </row>
    <row r="103" spans="1:9" ht="18" customHeight="1">
      <c r="A103" s="11">
        <v>65</v>
      </c>
      <c r="B103" s="39"/>
      <c r="C103" s="30"/>
      <c r="D103" s="32"/>
      <c r="E103" s="30"/>
      <c r="F103" s="4"/>
      <c r="G103" s="98"/>
      <c r="H103" s="161"/>
      <c r="I103" s="55"/>
    </row>
    <row r="104" spans="1:9" ht="18" customHeight="1">
      <c r="A104" s="11">
        <v>66</v>
      </c>
      <c r="B104" s="39"/>
      <c r="C104" s="30"/>
      <c r="D104" s="32"/>
      <c r="E104" s="30"/>
      <c r="F104" s="4"/>
      <c r="G104" s="98"/>
      <c r="H104" s="161"/>
      <c r="I104" s="55"/>
    </row>
    <row r="105" spans="1:9" ht="18" customHeight="1">
      <c r="A105" s="11">
        <v>67</v>
      </c>
      <c r="B105" s="39"/>
      <c r="C105" s="30"/>
      <c r="D105" s="32"/>
      <c r="E105" s="30"/>
      <c r="F105" s="4"/>
      <c r="G105" s="98"/>
      <c r="H105" s="161"/>
      <c r="I105" s="55"/>
    </row>
    <row r="106" spans="1:9" ht="18" customHeight="1">
      <c r="A106" s="11">
        <v>68</v>
      </c>
      <c r="B106" s="39"/>
      <c r="C106" s="30"/>
      <c r="D106" s="32"/>
      <c r="E106" s="30"/>
      <c r="F106" s="4"/>
      <c r="G106" s="98"/>
      <c r="H106" s="161"/>
      <c r="I106" s="55"/>
    </row>
    <row r="107" spans="1:9" ht="18" customHeight="1">
      <c r="A107" s="11">
        <v>69</v>
      </c>
      <c r="B107" s="39"/>
      <c r="C107" s="30"/>
      <c r="D107" s="32"/>
      <c r="E107" s="30"/>
      <c r="F107" s="4"/>
      <c r="G107" s="98"/>
      <c r="H107" s="161"/>
      <c r="I107" s="55"/>
    </row>
    <row r="108" spans="1:9" ht="18" customHeight="1">
      <c r="A108" s="11">
        <v>70</v>
      </c>
      <c r="B108" s="39"/>
      <c r="C108" s="30"/>
      <c r="D108" s="32"/>
      <c r="E108" s="30"/>
      <c r="F108" s="4"/>
      <c r="G108" s="98"/>
      <c r="H108" s="161"/>
      <c r="I108" s="55"/>
    </row>
    <row r="109" spans="1:9" ht="18" customHeight="1">
      <c r="A109" s="11">
        <v>71</v>
      </c>
      <c r="B109" s="39"/>
      <c r="C109" s="30"/>
      <c r="D109" s="32"/>
      <c r="E109" s="30"/>
      <c r="F109" s="4"/>
      <c r="G109" s="98"/>
      <c r="H109" s="161"/>
      <c r="I109" s="55"/>
    </row>
    <row r="110" spans="1:9" ht="18" customHeight="1">
      <c r="A110" s="11">
        <v>72</v>
      </c>
      <c r="B110" s="39"/>
      <c r="C110" s="30"/>
      <c r="D110" s="32"/>
      <c r="E110" s="30"/>
      <c r="F110" s="4"/>
      <c r="G110" s="98"/>
      <c r="H110" s="161"/>
      <c r="I110" s="55"/>
    </row>
    <row r="111" spans="1:9" ht="18" customHeight="1">
      <c r="A111" s="11">
        <v>73</v>
      </c>
      <c r="B111" s="39"/>
      <c r="C111" s="30"/>
      <c r="D111" s="32"/>
      <c r="E111" s="30"/>
      <c r="F111" s="4"/>
      <c r="G111" s="98"/>
      <c r="H111" s="161"/>
      <c r="I111" s="55"/>
    </row>
    <row r="112" spans="1:9" ht="18" customHeight="1">
      <c r="A112" s="11">
        <v>74</v>
      </c>
      <c r="B112" s="39"/>
      <c r="C112" s="30"/>
      <c r="D112" s="32"/>
      <c r="E112" s="30"/>
      <c r="F112" s="4"/>
      <c r="G112" s="98"/>
      <c r="H112" s="161"/>
      <c r="I112" s="55"/>
    </row>
    <row r="113" spans="1:9" ht="18" customHeight="1">
      <c r="A113" s="11">
        <v>75</v>
      </c>
      <c r="B113" s="39"/>
      <c r="C113" s="30"/>
      <c r="D113" s="32"/>
      <c r="E113" s="30"/>
      <c r="F113" s="4"/>
      <c r="G113" s="98"/>
      <c r="H113" s="161"/>
      <c r="I113" s="55"/>
    </row>
    <row r="114" spans="1:9" ht="18" customHeight="1">
      <c r="A114" s="11">
        <v>76</v>
      </c>
      <c r="B114" s="39"/>
      <c r="C114" s="30"/>
      <c r="D114" s="32"/>
      <c r="E114" s="30"/>
      <c r="F114" s="4"/>
      <c r="G114" s="98"/>
      <c r="H114" s="161"/>
      <c r="I114" s="55"/>
    </row>
    <row r="115" spans="1:9" ht="18" customHeight="1">
      <c r="A115" s="11">
        <v>77</v>
      </c>
      <c r="B115" s="39"/>
      <c r="C115" s="30"/>
      <c r="D115" s="32"/>
      <c r="E115" s="30"/>
      <c r="F115" s="4"/>
      <c r="G115" s="98"/>
      <c r="H115" s="161"/>
      <c r="I115" s="55"/>
    </row>
    <row r="116" spans="1:9" ht="18" customHeight="1">
      <c r="A116" s="11">
        <v>78</v>
      </c>
      <c r="B116" s="39"/>
      <c r="C116" s="30"/>
      <c r="D116" s="32"/>
      <c r="E116" s="30"/>
      <c r="F116" s="4"/>
      <c r="G116" s="98"/>
      <c r="H116" s="161"/>
      <c r="I116" s="55"/>
    </row>
    <row r="117" spans="1:9" ht="18" customHeight="1">
      <c r="A117" s="11">
        <v>79</v>
      </c>
      <c r="B117" s="39"/>
      <c r="C117" s="30"/>
      <c r="D117" s="32"/>
      <c r="E117" s="30"/>
      <c r="F117" s="4"/>
      <c r="G117" s="98"/>
      <c r="H117" s="161"/>
      <c r="I117" s="55"/>
    </row>
    <row r="118" spans="1:9" ht="18" customHeight="1">
      <c r="A118" s="11">
        <v>80</v>
      </c>
      <c r="B118" s="39"/>
      <c r="C118" s="30"/>
      <c r="D118" s="32"/>
      <c r="E118" s="30"/>
      <c r="F118" s="4"/>
      <c r="G118" s="98"/>
      <c r="H118" s="161"/>
      <c r="I118" s="55"/>
    </row>
    <row r="119" spans="1:9" ht="18" customHeight="1">
      <c r="A119" s="11">
        <v>81</v>
      </c>
      <c r="B119" s="39"/>
      <c r="C119" s="30"/>
      <c r="D119" s="32"/>
      <c r="E119" s="30"/>
      <c r="F119" s="4"/>
      <c r="G119" s="98"/>
      <c r="H119" s="161"/>
      <c r="I119" s="55"/>
    </row>
    <row r="120" spans="1:9" ht="18" customHeight="1">
      <c r="A120" s="11">
        <v>82</v>
      </c>
      <c r="B120" s="39"/>
      <c r="C120" s="30"/>
      <c r="D120" s="32"/>
      <c r="E120" s="30"/>
      <c r="F120" s="4"/>
      <c r="G120" s="98"/>
      <c r="H120" s="161"/>
      <c r="I120" s="55"/>
    </row>
    <row r="121" spans="1:9" ht="18" customHeight="1">
      <c r="A121" s="11">
        <v>83</v>
      </c>
      <c r="B121" s="39"/>
      <c r="C121" s="30"/>
      <c r="D121" s="32"/>
      <c r="E121" s="30"/>
      <c r="F121" s="4"/>
      <c r="G121" s="98"/>
      <c r="H121" s="161"/>
      <c r="I121" s="55"/>
    </row>
    <row r="122" spans="1:9" ht="18" customHeight="1">
      <c r="A122" s="11">
        <v>84</v>
      </c>
      <c r="B122" s="39"/>
      <c r="C122" s="30"/>
      <c r="D122" s="32"/>
      <c r="E122" s="30"/>
      <c r="F122" s="4"/>
      <c r="G122" s="98"/>
      <c r="H122" s="161"/>
      <c r="I122" s="55"/>
    </row>
    <row r="123" spans="1:9" ht="18" customHeight="1">
      <c r="A123" s="11">
        <v>85</v>
      </c>
      <c r="B123" s="39"/>
      <c r="C123" s="30"/>
      <c r="D123" s="32"/>
      <c r="E123" s="30"/>
      <c r="F123" s="4"/>
      <c r="G123" s="98"/>
      <c r="H123" s="161"/>
      <c r="I123" s="55"/>
    </row>
    <row r="124" spans="1:9" ht="18" customHeight="1">
      <c r="A124" s="11">
        <v>86</v>
      </c>
      <c r="B124" s="39"/>
      <c r="C124" s="30"/>
      <c r="D124" s="32"/>
      <c r="E124" s="30"/>
      <c r="F124" s="4"/>
      <c r="G124" s="98"/>
      <c r="H124" s="161"/>
      <c r="I124" s="55"/>
    </row>
    <row r="125" spans="1:9" ht="18" customHeight="1">
      <c r="A125" s="11">
        <v>87</v>
      </c>
      <c r="B125" s="39"/>
      <c r="C125" s="30"/>
      <c r="D125" s="32"/>
      <c r="E125" s="30"/>
      <c r="F125" s="4"/>
      <c r="G125" s="98"/>
      <c r="H125" s="161"/>
      <c r="I125" s="55"/>
    </row>
    <row r="126" spans="1:9" ht="18" customHeight="1">
      <c r="A126" s="11">
        <v>88</v>
      </c>
      <c r="B126" s="39"/>
      <c r="C126" s="30"/>
      <c r="D126" s="32"/>
      <c r="E126" s="30"/>
      <c r="F126" s="4"/>
      <c r="G126" s="98"/>
      <c r="H126" s="161"/>
      <c r="I126" s="55"/>
    </row>
    <row r="127" spans="1:9" ht="18" customHeight="1">
      <c r="A127" s="11">
        <v>89</v>
      </c>
      <c r="B127" s="39"/>
      <c r="C127" s="30"/>
      <c r="D127" s="32"/>
      <c r="E127" s="30"/>
      <c r="F127" s="4"/>
      <c r="G127" s="98"/>
      <c r="H127" s="161"/>
      <c r="I127" s="55"/>
    </row>
    <row r="128" spans="1:9" ht="18" customHeight="1">
      <c r="A128" s="11">
        <v>90</v>
      </c>
      <c r="B128" s="39"/>
      <c r="C128" s="30"/>
      <c r="D128" s="32"/>
      <c r="E128" s="30"/>
      <c r="F128" s="4"/>
      <c r="G128" s="98"/>
      <c r="H128" s="161"/>
      <c r="I128" s="55"/>
    </row>
    <row r="129" spans="1:9" ht="18" customHeight="1">
      <c r="A129" s="11">
        <v>91</v>
      </c>
      <c r="B129" s="39"/>
      <c r="C129" s="30"/>
      <c r="D129" s="32"/>
      <c r="E129" s="30"/>
      <c r="F129" s="4"/>
      <c r="G129" s="98"/>
      <c r="H129" s="161"/>
      <c r="I129" s="55"/>
    </row>
    <row r="130" spans="1:9" ht="18" customHeight="1">
      <c r="A130" s="11">
        <v>92</v>
      </c>
      <c r="B130" s="39"/>
      <c r="C130" s="30"/>
      <c r="D130" s="32"/>
      <c r="E130" s="30"/>
      <c r="F130" s="4"/>
      <c r="G130" s="98"/>
      <c r="H130" s="161"/>
      <c r="I130" s="55"/>
    </row>
    <row r="131" spans="1:9" ht="18" customHeight="1">
      <c r="A131" s="11">
        <v>93</v>
      </c>
      <c r="B131" s="39"/>
      <c r="C131" s="30"/>
      <c r="D131" s="32"/>
      <c r="E131" s="30"/>
      <c r="F131" s="4"/>
      <c r="G131" s="98"/>
      <c r="H131" s="161"/>
      <c r="I131" s="55"/>
    </row>
    <row r="132" spans="1:9" ht="18" customHeight="1">
      <c r="A132" s="11">
        <v>94</v>
      </c>
      <c r="B132" s="39"/>
      <c r="C132" s="30"/>
      <c r="D132" s="32"/>
      <c r="E132" s="30"/>
      <c r="F132" s="4"/>
      <c r="G132" s="98"/>
      <c r="H132" s="161"/>
      <c r="I132" s="55"/>
    </row>
    <row r="133" spans="1:9" ht="18" customHeight="1">
      <c r="A133" s="11">
        <v>95</v>
      </c>
      <c r="B133" s="39"/>
      <c r="C133" s="30"/>
      <c r="D133" s="32"/>
      <c r="E133" s="30"/>
      <c r="F133" s="4"/>
      <c r="G133" s="98"/>
      <c r="H133" s="161"/>
      <c r="I133" s="55"/>
    </row>
    <row r="134" spans="1:9" ht="18" customHeight="1">
      <c r="A134" s="11">
        <v>96</v>
      </c>
      <c r="B134" s="39"/>
      <c r="C134" s="30"/>
      <c r="D134" s="32"/>
      <c r="E134" s="30"/>
      <c r="F134" s="4"/>
      <c r="G134" s="98"/>
      <c r="H134" s="161"/>
      <c r="I134" s="55"/>
    </row>
    <row r="135" spans="1:9" ht="18" customHeight="1">
      <c r="A135" s="11">
        <v>97</v>
      </c>
      <c r="B135" s="39"/>
      <c r="C135" s="30"/>
      <c r="D135" s="32"/>
      <c r="E135" s="30"/>
      <c r="F135" s="4"/>
      <c r="G135" s="98"/>
      <c r="H135" s="161"/>
      <c r="I135" s="55"/>
    </row>
    <row r="136" spans="1:9" ht="18" customHeight="1">
      <c r="A136" s="11">
        <v>98</v>
      </c>
      <c r="B136" s="39"/>
      <c r="C136" s="30"/>
      <c r="D136" s="32"/>
      <c r="E136" s="30"/>
      <c r="F136" s="4"/>
      <c r="G136" s="98"/>
      <c r="H136" s="161"/>
      <c r="I136" s="55"/>
    </row>
    <row r="137" spans="1:9" ht="18" customHeight="1">
      <c r="A137" s="11">
        <v>99</v>
      </c>
      <c r="B137" s="39"/>
      <c r="C137" s="30"/>
      <c r="D137" s="32"/>
      <c r="E137" s="30"/>
      <c r="F137" s="4"/>
      <c r="G137" s="98"/>
      <c r="H137" s="161"/>
      <c r="I137" s="55"/>
    </row>
    <row r="138" spans="1:9" ht="18" customHeight="1">
      <c r="A138" s="11">
        <v>100</v>
      </c>
      <c r="B138" s="39"/>
      <c r="C138" s="30"/>
      <c r="D138" s="32"/>
      <c r="E138" s="30"/>
      <c r="F138" s="4"/>
      <c r="G138" s="98"/>
      <c r="H138" s="161"/>
      <c r="I138" s="55"/>
    </row>
    <row r="139" spans="1:9" ht="18" customHeight="1">
      <c r="A139" s="11">
        <v>101</v>
      </c>
      <c r="B139" s="39"/>
      <c r="C139" s="30"/>
      <c r="D139" s="32"/>
      <c r="E139" s="30"/>
      <c r="F139" s="4"/>
      <c r="G139" s="98"/>
      <c r="H139" s="161"/>
      <c r="I139" s="55"/>
    </row>
    <row r="140" spans="1:9" ht="18" customHeight="1">
      <c r="A140" s="11">
        <v>102</v>
      </c>
      <c r="B140" s="39"/>
      <c r="C140" s="30"/>
      <c r="D140" s="32"/>
      <c r="E140" s="30"/>
      <c r="F140" s="4"/>
      <c r="G140" s="98"/>
      <c r="H140" s="161"/>
      <c r="I140" s="55"/>
    </row>
    <row r="141" spans="1:9" ht="18" customHeight="1">
      <c r="A141" s="11">
        <v>103</v>
      </c>
      <c r="B141" s="39"/>
      <c r="C141" s="30"/>
      <c r="D141" s="32"/>
      <c r="E141" s="30"/>
      <c r="F141" s="4"/>
      <c r="G141" s="98"/>
      <c r="H141" s="161"/>
      <c r="I141" s="55"/>
    </row>
    <row r="142" spans="1:9" ht="18" customHeight="1">
      <c r="A142" s="11">
        <v>104</v>
      </c>
      <c r="B142" s="39"/>
      <c r="C142" s="30"/>
      <c r="D142" s="32"/>
      <c r="E142" s="30"/>
      <c r="F142" s="4"/>
      <c r="G142" s="98"/>
      <c r="H142" s="161"/>
      <c r="I142" s="55"/>
    </row>
    <row r="143" spans="1:9" ht="18" customHeight="1">
      <c r="A143" s="11">
        <v>105</v>
      </c>
      <c r="B143" s="39"/>
      <c r="C143" s="30"/>
      <c r="D143" s="32"/>
      <c r="E143" s="30"/>
      <c r="F143" s="4"/>
      <c r="G143" s="98"/>
      <c r="H143" s="161"/>
      <c r="I143" s="55"/>
    </row>
    <row r="144" spans="1:9" ht="18" customHeight="1">
      <c r="A144" s="11">
        <v>106</v>
      </c>
      <c r="B144" s="39"/>
      <c r="C144" s="30"/>
      <c r="D144" s="32"/>
      <c r="E144" s="30"/>
      <c r="F144" s="4"/>
      <c r="G144" s="98"/>
      <c r="H144" s="161"/>
      <c r="I144" s="55"/>
    </row>
    <row r="145" spans="1:9" ht="18" customHeight="1">
      <c r="A145" s="11">
        <v>107</v>
      </c>
      <c r="B145" s="39"/>
      <c r="C145" s="30"/>
      <c r="D145" s="32"/>
      <c r="E145" s="30"/>
      <c r="F145" s="4"/>
      <c r="G145" s="98"/>
      <c r="H145" s="161"/>
      <c r="I145" s="55"/>
    </row>
    <row r="146" spans="1:9" ht="18" customHeight="1">
      <c r="A146" s="11">
        <v>108</v>
      </c>
      <c r="B146" s="39"/>
      <c r="C146" s="30"/>
      <c r="D146" s="32"/>
      <c r="E146" s="30"/>
      <c r="F146" s="4"/>
      <c r="G146" s="98"/>
      <c r="H146" s="161"/>
      <c r="I146" s="55"/>
    </row>
    <row r="147" spans="1:9" ht="18" customHeight="1">
      <c r="A147" s="11">
        <v>109</v>
      </c>
      <c r="B147" s="39"/>
      <c r="C147" s="30"/>
      <c r="D147" s="32"/>
      <c r="E147" s="30"/>
      <c r="F147" s="4"/>
      <c r="G147" s="98"/>
      <c r="H147" s="161"/>
      <c r="I147" s="55"/>
    </row>
    <row r="148" spans="1:9" ht="18" customHeight="1">
      <c r="A148" s="11">
        <v>110</v>
      </c>
      <c r="B148" s="39"/>
      <c r="C148" s="30"/>
      <c r="D148" s="32"/>
      <c r="E148" s="30"/>
      <c r="F148" s="4"/>
      <c r="G148" s="98"/>
      <c r="H148" s="161"/>
      <c r="I148" s="55"/>
    </row>
    <row r="149" spans="1:9" ht="18" customHeight="1">
      <c r="A149" s="11">
        <v>111</v>
      </c>
      <c r="B149" s="39"/>
      <c r="C149" s="30"/>
      <c r="D149" s="32"/>
      <c r="E149" s="30"/>
      <c r="F149" s="4"/>
      <c r="G149" s="98"/>
      <c r="H149" s="161"/>
      <c r="I149" s="55"/>
    </row>
    <row r="150" spans="1:9" ht="18" customHeight="1">
      <c r="A150" s="11">
        <v>112</v>
      </c>
      <c r="B150" s="39"/>
      <c r="C150" s="30"/>
      <c r="D150" s="32"/>
      <c r="E150" s="30"/>
      <c r="F150" s="4"/>
      <c r="G150" s="98"/>
      <c r="H150" s="161"/>
      <c r="I150" s="55"/>
    </row>
    <row r="151" spans="1:9" ht="18" customHeight="1">
      <c r="A151" s="11">
        <v>113</v>
      </c>
      <c r="B151" s="39"/>
      <c r="C151" s="30"/>
      <c r="D151" s="32"/>
      <c r="E151" s="30"/>
      <c r="F151" s="4"/>
      <c r="G151" s="98"/>
      <c r="H151" s="161"/>
      <c r="I151" s="55"/>
    </row>
    <row r="152" spans="1:9" ht="18" customHeight="1">
      <c r="A152" s="11">
        <v>114</v>
      </c>
      <c r="B152" s="39"/>
      <c r="C152" s="30"/>
      <c r="D152" s="32"/>
      <c r="E152" s="30"/>
      <c r="F152" s="4"/>
      <c r="G152" s="98"/>
      <c r="H152" s="161"/>
      <c r="I152" s="55"/>
    </row>
    <row r="153" spans="1:9" ht="18" customHeight="1">
      <c r="A153" s="11">
        <v>115</v>
      </c>
      <c r="B153" s="39"/>
      <c r="C153" s="30"/>
      <c r="D153" s="32"/>
      <c r="E153" s="30"/>
      <c r="F153" s="4"/>
      <c r="G153" s="98"/>
      <c r="H153" s="161"/>
      <c r="I153" s="55"/>
    </row>
    <row r="154" spans="1:9" ht="18" customHeight="1">
      <c r="A154" s="11">
        <v>116</v>
      </c>
      <c r="B154" s="39"/>
      <c r="C154" s="30"/>
      <c r="D154" s="32"/>
      <c r="E154" s="30"/>
      <c r="F154" s="4"/>
      <c r="G154" s="98"/>
      <c r="H154" s="161"/>
      <c r="I154" s="55"/>
    </row>
    <row r="155" spans="1:9" ht="18" customHeight="1">
      <c r="A155" s="11">
        <v>117</v>
      </c>
      <c r="B155" s="39"/>
      <c r="C155" s="30"/>
      <c r="D155" s="32"/>
      <c r="E155" s="30"/>
      <c r="F155" s="4"/>
      <c r="G155" s="98"/>
      <c r="H155" s="161"/>
      <c r="I155" s="55"/>
    </row>
    <row r="156" spans="1:9" ht="18" customHeight="1">
      <c r="A156" s="11">
        <v>118</v>
      </c>
      <c r="B156" s="39"/>
      <c r="C156" s="30"/>
      <c r="D156" s="32"/>
      <c r="E156" s="30"/>
      <c r="F156" s="4"/>
      <c r="G156" s="98"/>
      <c r="H156" s="161"/>
      <c r="I156" s="55"/>
    </row>
    <row r="157" spans="1:9" ht="18" customHeight="1">
      <c r="A157" s="11">
        <v>119</v>
      </c>
      <c r="B157" s="39"/>
      <c r="C157" s="30"/>
      <c r="D157" s="32"/>
      <c r="E157" s="30"/>
      <c r="F157" s="4"/>
      <c r="G157" s="98"/>
      <c r="H157" s="161"/>
      <c r="I157" s="55"/>
    </row>
    <row r="158" spans="1:9" ht="18" customHeight="1">
      <c r="A158" s="11">
        <v>120</v>
      </c>
      <c r="B158" s="39"/>
      <c r="C158" s="30"/>
      <c r="D158" s="32"/>
      <c r="E158" s="30"/>
      <c r="F158" s="4"/>
      <c r="G158" s="98"/>
      <c r="H158" s="161"/>
      <c r="I158" s="55"/>
    </row>
    <row r="159" spans="1:9" ht="18" customHeight="1">
      <c r="A159" s="11">
        <v>121</v>
      </c>
      <c r="B159" s="39"/>
      <c r="C159" s="30"/>
      <c r="D159" s="32"/>
      <c r="E159" s="30"/>
      <c r="F159" s="4"/>
      <c r="G159" s="98"/>
      <c r="H159" s="161"/>
      <c r="I159" s="55"/>
    </row>
    <row r="160" spans="1:9" ht="18" customHeight="1">
      <c r="A160" s="11">
        <v>122</v>
      </c>
      <c r="B160" s="39"/>
      <c r="C160" s="30"/>
      <c r="D160" s="32"/>
      <c r="E160" s="30"/>
      <c r="F160" s="4"/>
      <c r="G160" s="98"/>
      <c r="H160" s="161"/>
      <c r="I160" s="55"/>
    </row>
    <row r="161" spans="1:9" ht="18" customHeight="1">
      <c r="A161" s="11">
        <v>123</v>
      </c>
      <c r="B161" s="39"/>
      <c r="C161" s="30"/>
      <c r="D161" s="32"/>
      <c r="E161" s="30"/>
      <c r="F161" s="4"/>
      <c r="G161" s="98"/>
      <c r="H161" s="161"/>
      <c r="I161" s="55"/>
    </row>
    <row r="162" spans="1:9" ht="18" customHeight="1">
      <c r="A162" s="11">
        <v>124</v>
      </c>
      <c r="B162" s="39"/>
      <c r="C162" s="30"/>
      <c r="D162" s="32"/>
      <c r="E162" s="30"/>
      <c r="F162" s="4"/>
      <c r="G162" s="98"/>
      <c r="H162" s="161"/>
      <c r="I162" s="55"/>
    </row>
    <row r="163" spans="1:9" ht="18" customHeight="1">
      <c r="A163" s="11">
        <v>125</v>
      </c>
      <c r="B163" s="39"/>
      <c r="C163" s="30"/>
      <c r="D163" s="32"/>
      <c r="E163" s="30"/>
      <c r="F163" s="4"/>
      <c r="G163" s="98"/>
      <c r="H163" s="161"/>
      <c r="I163" s="55"/>
    </row>
    <row r="164" spans="1:9" ht="18" customHeight="1">
      <c r="A164" s="11">
        <v>126</v>
      </c>
      <c r="B164" s="39"/>
      <c r="C164" s="30"/>
      <c r="D164" s="32"/>
      <c r="E164" s="30"/>
      <c r="F164" s="4"/>
      <c r="G164" s="98"/>
      <c r="H164" s="161"/>
      <c r="I164" s="55"/>
    </row>
    <row r="165" spans="1:9" ht="18" customHeight="1">
      <c r="A165" s="11">
        <v>127</v>
      </c>
      <c r="B165" s="39"/>
      <c r="C165" s="30"/>
      <c r="D165" s="32"/>
      <c r="E165" s="30"/>
      <c r="F165" s="4"/>
      <c r="G165" s="98"/>
      <c r="H165" s="161"/>
      <c r="I165" s="55"/>
    </row>
    <row r="166" spans="1:9" ht="18" customHeight="1">
      <c r="A166" s="11">
        <v>128</v>
      </c>
      <c r="B166" s="39"/>
      <c r="C166" s="30"/>
      <c r="D166" s="32"/>
      <c r="E166" s="30"/>
      <c r="F166" s="4"/>
      <c r="G166" s="98"/>
      <c r="H166" s="161"/>
      <c r="I166" s="55"/>
    </row>
    <row r="167" spans="1:9" ht="18" customHeight="1">
      <c r="A167" s="11">
        <v>129</v>
      </c>
      <c r="B167" s="39"/>
      <c r="C167" s="30"/>
      <c r="D167" s="32"/>
      <c r="E167" s="30"/>
      <c r="F167" s="4"/>
      <c r="G167" s="98"/>
      <c r="H167" s="161"/>
      <c r="I167" s="55"/>
    </row>
    <row r="168" spans="1:9" ht="18" customHeight="1">
      <c r="A168" s="11">
        <v>130</v>
      </c>
      <c r="B168" s="39"/>
      <c r="C168" s="30"/>
      <c r="D168" s="32"/>
      <c r="E168" s="30"/>
      <c r="F168" s="4"/>
      <c r="G168" s="98"/>
      <c r="H168" s="161"/>
      <c r="I168" s="55"/>
    </row>
    <row r="169" spans="1:9" ht="18" customHeight="1">
      <c r="A169" s="11">
        <v>131</v>
      </c>
      <c r="B169" s="39"/>
      <c r="C169" s="30"/>
      <c r="D169" s="32"/>
      <c r="E169" s="30"/>
      <c r="F169" s="4"/>
      <c r="G169" s="98"/>
      <c r="H169" s="161"/>
      <c r="I169" s="55"/>
    </row>
    <row r="170" spans="1:9" ht="18" customHeight="1">
      <c r="A170" s="11">
        <v>132</v>
      </c>
      <c r="B170" s="39"/>
      <c r="C170" s="30"/>
      <c r="D170" s="32"/>
      <c r="E170" s="30"/>
      <c r="F170" s="4"/>
      <c r="G170" s="98"/>
      <c r="H170" s="161"/>
      <c r="I170" s="55"/>
    </row>
    <row r="171" spans="1:9" ht="18" customHeight="1">
      <c r="A171" s="11">
        <v>133</v>
      </c>
      <c r="B171" s="39"/>
      <c r="C171" s="30"/>
      <c r="D171" s="32"/>
      <c r="E171" s="30"/>
      <c r="F171" s="4"/>
      <c r="G171" s="98"/>
      <c r="H171" s="161"/>
      <c r="I171" s="55"/>
    </row>
    <row r="172" spans="1:9" ht="18" customHeight="1">
      <c r="A172" s="11">
        <v>134</v>
      </c>
      <c r="B172" s="39"/>
      <c r="C172" s="30"/>
      <c r="D172" s="32"/>
      <c r="E172" s="30"/>
      <c r="F172" s="4"/>
      <c r="G172" s="98"/>
      <c r="H172" s="161"/>
      <c r="I172" s="55"/>
    </row>
    <row r="173" spans="1:9" ht="18" customHeight="1">
      <c r="A173" s="11">
        <v>135</v>
      </c>
      <c r="B173" s="39"/>
      <c r="C173" s="30"/>
      <c r="D173" s="32"/>
      <c r="E173" s="30"/>
      <c r="F173" s="4"/>
      <c r="G173" s="98"/>
      <c r="H173" s="161"/>
      <c r="I173" s="55"/>
    </row>
    <row r="174" spans="1:9" ht="18" customHeight="1">
      <c r="A174" s="11">
        <v>136</v>
      </c>
      <c r="B174" s="39"/>
      <c r="C174" s="30"/>
      <c r="D174" s="32"/>
      <c r="E174" s="30"/>
      <c r="F174" s="4"/>
      <c r="G174" s="98"/>
      <c r="H174" s="161"/>
      <c r="I174" s="55"/>
    </row>
    <row r="175" spans="1:9" ht="18" customHeight="1">
      <c r="A175" s="11">
        <v>137</v>
      </c>
      <c r="B175" s="39"/>
      <c r="C175" s="30"/>
      <c r="D175" s="32"/>
      <c r="E175" s="30"/>
      <c r="F175" s="4"/>
      <c r="G175" s="98"/>
      <c r="H175" s="161"/>
      <c r="I175" s="55"/>
    </row>
    <row r="176" spans="1:9" ht="18" customHeight="1">
      <c r="A176" s="11">
        <v>138</v>
      </c>
      <c r="B176" s="39"/>
      <c r="C176" s="30"/>
      <c r="D176" s="32"/>
      <c r="E176" s="30"/>
      <c r="F176" s="4"/>
      <c r="G176" s="98"/>
      <c r="H176" s="161"/>
      <c r="I176" s="55"/>
    </row>
    <row r="177" spans="1:9" ht="18" customHeight="1">
      <c r="A177" s="11">
        <v>139</v>
      </c>
      <c r="B177" s="39"/>
      <c r="C177" s="30"/>
      <c r="D177" s="32"/>
      <c r="E177" s="30"/>
      <c r="F177" s="4"/>
      <c r="G177" s="98"/>
      <c r="H177" s="161"/>
      <c r="I177" s="55"/>
    </row>
    <row r="178" spans="1:9" ht="18" customHeight="1">
      <c r="A178" s="11">
        <v>140</v>
      </c>
      <c r="B178" s="39"/>
      <c r="C178" s="30"/>
      <c r="D178" s="32"/>
      <c r="E178" s="30"/>
      <c r="F178" s="4"/>
      <c r="G178" s="98"/>
      <c r="H178" s="161"/>
      <c r="I178" s="55"/>
    </row>
    <row r="179" spans="1:9" ht="18" customHeight="1">
      <c r="A179" s="11">
        <v>141</v>
      </c>
      <c r="B179" s="39"/>
      <c r="C179" s="30"/>
      <c r="D179" s="32"/>
      <c r="E179" s="30"/>
      <c r="F179" s="4"/>
      <c r="G179" s="98"/>
      <c r="H179" s="161"/>
      <c r="I179" s="55"/>
    </row>
    <row r="180" spans="1:9" ht="18" customHeight="1">
      <c r="A180" s="11">
        <v>142</v>
      </c>
      <c r="B180" s="39"/>
      <c r="C180" s="30"/>
      <c r="D180" s="32"/>
      <c r="E180" s="30"/>
      <c r="F180" s="4"/>
      <c r="G180" s="98"/>
      <c r="H180" s="161"/>
      <c r="I180" s="55"/>
    </row>
    <row r="181" spans="1:9" ht="18" customHeight="1">
      <c r="A181" s="11">
        <v>143</v>
      </c>
      <c r="B181" s="39"/>
      <c r="C181" s="30"/>
      <c r="D181" s="32"/>
      <c r="E181" s="30"/>
      <c r="F181" s="4"/>
      <c r="G181" s="98"/>
      <c r="H181" s="161"/>
      <c r="I181" s="55"/>
    </row>
    <row r="182" spans="1:9" ht="18" customHeight="1">
      <c r="A182" s="11">
        <v>144</v>
      </c>
      <c r="B182" s="39"/>
      <c r="C182" s="30"/>
      <c r="D182" s="32"/>
      <c r="E182" s="30"/>
      <c r="F182" s="4"/>
      <c r="G182" s="98"/>
      <c r="H182" s="161"/>
      <c r="I182" s="55"/>
    </row>
    <row r="183" spans="1:9" ht="18" customHeight="1">
      <c r="A183" s="11">
        <v>145</v>
      </c>
      <c r="B183" s="39"/>
      <c r="C183" s="30"/>
      <c r="D183" s="32"/>
      <c r="E183" s="30"/>
      <c r="F183" s="4"/>
      <c r="G183" s="98"/>
      <c r="H183" s="161"/>
      <c r="I183" s="55"/>
    </row>
    <row r="184" spans="1:9" ht="18" customHeight="1">
      <c r="A184" s="11">
        <v>146</v>
      </c>
      <c r="B184" s="39"/>
      <c r="C184" s="30"/>
      <c r="D184" s="32"/>
      <c r="E184" s="30"/>
      <c r="F184" s="4"/>
      <c r="G184" s="98"/>
      <c r="H184" s="161"/>
      <c r="I184" s="55"/>
    </row>
    <row r="185" spans="1:9" ht="18" customHeight="1">
      <c r="A185" s="11">
        <v>147</v>
      </c>
      <c r="B185" s="39"/>
      <c r="C185" s="30"/>
      <c r="D185" s="32"/>
      <c r="E185" s="30"/>
      <c r="F185" s="4"/>
      <c r="G185" s="98"/>
      <c r="H185" s="161"/>
      <c r="I185" s="55"/>
    </row>
    <row r="186" spans="1:9" ht="18" customHeight="1">
      <c r="A186" s="11">
        <v>148</v>
      </c>
      <c r="B186" s="39"/>
      <c r="C186" s="30"/>
      <c r="D186" s="32"/>
      <c r="E186" s="30"/>
      <c r="F186" s="4"/>
      <c r="G186" s="98"/>
      <c r="H186" s="161"/>
      <c r="I186" s="55"/>
    </row>
    <row r="187" spans="1:9" ht="18" customHeight="1">
      <c r="A187" s="11">
        <v>149</v>
      </c>
      <c r="B187" s="39"/>
      <c r="C187" s="30"/>
      <c r="D187" s="32"/>
      <c r="E187" s="30"/>
      <c r="F187" s="4"/>
      <c r="G187" s="98"/>
      <c r="H187" s="161"/>
      <c r="I187" s="55"/>
    </row>
    <row r="188" spans="1:9" ht="18" customHeight="1">
      <c r="A188" s="11">
        <v>150</v>
      </c>
      <c r="B188" s="39"/>
      <c r="C188" s="30"/>
      <c r="D188" s="32"/>
      <c r="E188" s="30"/>
      <c r="F188" s="4"/>
      <c r="G188" s="98"/>
      <c r="H188" s="161"/>
      <c r="I188" s="55"/>
    </row>
    <row r="189" spans="1:9" ht="18" customHeight="1">
      <c r="A189" s="11">
        <v>151</v>
      </c>
      <c r="B189" s="39"/>
      <c r="C189" s="30"/>
      <c r="D189" s="32"/>
      <c r="E189" s="30"/>
      <c r="F189" s="4"/>
      <c r="G189" s="98"/>
      <c r="H189" s="161"/>
      <c r="I189" s="55"/>
    </row>
    <row r="190" spans="1:9" ht="18" customHeight="1">
      <c r="A190" s="11">
        <v>152</v>
      </c>
      <c r="B190" s="39"/>
      <c r="C190" s="30"/>
      <c r="D190" s="32"/>
      <c r="E190" s="30"/>
      <c r="F190" s="4"/>
      <c r="G190" s="98"/>
      <c r="H190" s="161"/>
      <c r="I190" s="55"/>
    </row>
    <row r="191" spans="1:9" ht="18" customHeight="1">
      <c r="A191" s="11">
        <v>153</v>
      </c>
      <c r="B191" s="39"/>
      <c r="C191" s="30"/>
      <c r="D191" s="32"/>
      <c r="E191" s="30"/>
      <c r="F191" s="4"/>
      <c r="G191" s="98"/>
      <c r="H191" s="161"/>
      <c r="I191" s="55"/>
    </row>
    <row r="192" spans="1:9" ht="18" customHeight="1">
      <c r="A192" s="11">
        <v>154</v>
      </c>
      <c r="B192" s="39"/>
      <c r="C192" s="30"/>
      <c r="D192" s="32"/>
      <c r="E192" s="30"/>
      <c r="F192" s="4"/>
      <c r="G192" s="98"/>
      <c r="H192" s="161"/>
      <c r="I192" s="55"/>
    </row>
    <row r="193" spans="1:9" ht="18" customHeight="1">
      <c r="A193" s="11">
        <v>155</v>
      </c>
      <c r="B193" s="39"/>
      <c r="C193" s="30"/>
      <c r="D193" s="32"/>
      <c r="E193" s="30"/>
      <c r="F193" s="4"/>
      <c r="G193" s="98"/>
      <c r="H193" s="161"/>
      <c r="I193" s="55"/>
    </row>
    <row r="194" spans="1:9" ht="18" customHeight="1">
      <c r="A194" s="11">
        <v>156</v>
      </c>
      <c r="B194" s="39"/>
      <c r="C194" s="30"/>
      <c r="D194" s="32"/>
      <c r="E194" s="30"/>
      <c r="F194" s="4"/>
      <c r="G194" s="98"/>
      <c r="H194" s="161"/>
      <c r="I194" s="55"/>
    </row>
    <row r="195" spans="1:9" ht="18" customHeight="1">
      <c r="A195" s="11">
        <v>157</v>
      </c>
      <c r="B195" s="39"/>
      <c r="C195" s="30"/>
      <c r="D195" s="32"/>
      <c r="E195" s="30"/>
      <c r="F195" s="4"/>
      <c r="G195" s="98"/>
      <c r="H195" s="161"/>
      <c r="I195" s="55"/>
    </row>
    <row r="196" spans="1:9" ht="18" customHeight="1">
      <c r="A196" s="11">
        <v>158</v>
      </c>
      <c r="B196" s="39"/>
      <c r="C196" s="30"/>
      <c r="D196" s="32"/>
      <c r="E196" s="30"/>
      <c r="F196" s="4"/>
      <c r="G196" s="98"/>
      <c r="H196" s="161"/>
      <c r="I196" s="55"/>
    </row>
    <row r="197" spans="1:9" ht="18" customHeight="1">
      <c r="A197" s="11">
        <v>159</v>
      </c>
      <c r="B197" s="39"/>
      <c r="C197" s="30"/>
      <c r="D197" s="32"/>
      <c r="E197" s="30"/>
      <c r="F197" s="4"/>
      <c r="G197" s="98"/>
      <c r="H197" s="161"/>
      <c r="I197" s="55"/>
    </row>
    <row r="198" spans="1:9" ht="18" customHeight="1">
      <c r="A198" s="11">
        <v>160</v>
      </c>
      <c r="B198" s="39"/>
      <c r="C198" s="30"/>
      <c r="D198" s="32"/>
      <c r="E198" s="30"/>
      <c r="F198" s="4"/>
      <c r="G198" s="98"/>
      <c r="H198" s="161"/>
      <c r="I198" s="55"/>
    </row>
    <row r="199" spans="1:9" ht="18" customHeight="1">
      <c r="A199" s="11">
        <v>161</v>
      </c>
      <c r="B199" s="39"/>
      <c r="C199" s="30"/>
      <c r="D199" s="32"/>
      <c r="E199" s="30"/>
      <c r="F199" s="4"/>
      <c r="G199" s="98"/>
      <c r="H199" s="161"/>
      <c r="I199" s="55"/>
    </row>
    <row r="200" spans="1:9" ht="18" customHeight="1">
      <c r="A200" s="11">
        <v>162</v>
      </c>
      <c r="B200" s="39"/>
      <c r="C200" s="30"/>
      <c r="D200" s="32"/>
      <c r="E200" s="30"/>
      <c r="F200" s="4"/>
      <c r="G200" s="98"/>
      <c r="H200" s="161"/>
      <c r="I200" s="55"/>
    </row>
    <row r="201" spans="1:9" ht="18" customHeight="1">
      <c r="A201" s="11">
        <v>163</v>
      </c>
      <c r="B201" s="39"/>
      <c r="C201" s="30"/>
      <c r="D201" s="32"/>
      <c r="E201" s="30"/>
      <c r="F201" s="4"/>
      <c r="G201" s="98"/>
      <c r="H201" s="161"/>
      <c r="I201" s="55"/>
    </row>
    <row r="202" spans="1:9" ht="18" customHeight="1">
      <c r="A202" s="11">
        <v>164</v>
      </c>
      <c r="B202" s="39"/>
      <c r="C202" s="30"/>
      <c r="D202" s="32"/>
      <c r="E202" s="30"/>
      <c r="F202" s="4"/>
      <c r="G202" s="98"/>
      <c r="H202" s="161"/>
      <c r="I202" s="55"/>
    </row>
    <row r="203" spans="1:9" ht="18" customHeight="1">
      <c r="A203" s="11">
        <v>165</v>
      </c>
      <c r="B203" s="39"/>
      <c r="C203" s="30"/>
      <c r="D203" s="32"/>
      <c r="E203" s="30"/>
      <c r="F203" s="4"/>
      <c r="G203" s="98"/>
      <c r="H203" s="161"/>
      <c r="I203" s="55"/>
    </row>
    <row r="204" spans="1:9" ht="18" customHeight="1">
      <c r="A204" s="11">
        <v>166</v>
      </c>
      <c r="B204" s="39"/>
      <c r="C204" s="30"/>
      <c r="D204" s="32"/>
      <c r="E204" s="30"/>
      <c r="F204" s="4"/>
      <c r="G204" s="98"/>
      <c r="H204" s="161"/>
      <c r="I204" s="55"/>
    </row>
    <row r="205" spans="1:9" ht="18" customHeight="1">
      <c r="A205" s="11">
        <v>167</v>
      </c>
      <c r="B205" s="39"/>
      <c r="C205" s="30"/>
      <c r="D205" s="32"/>
      <c r="E205" s="30"/>
      <c r="F205" s="4"/>
      <c r="G205" s="98"/>
      <c r="H205" s="161"/>
      <c r="I205" s="55"/>
    </row>
    <row r="206" spans="1:9" ht="18" customHeight="1">
      <c r="A206" s="11">
        <v>168</v>
      </c>
      <c r="B206" s="39"/>
      <c r="C206" s="30"/>
      <c r="D206" s="32"/>
      <c r="E206" s="30"/>
      <c r="F206" s="4"/>
      <c r="G206" s="98"/>
      <c r="H206" s="161"/>
      <c r="I206" s="55"/>
    </row>
    <row r="207" spans="1:9" ht="18" customHeight="1">
      <c r="A207" s="11">
        <v>169</v>
      </c>
      <c r="B207" s="39"/>
      <c r="C207" s="30"/>
      <c r="D207" s="32"/>
      <c r="E207" s="30"/>
      <c r="F207" s="4"/>
      <c r="G207" s="98"/>
      <c r="H207" s="161"/>
      <c r="I207" s="55"/>
    </row>
    <row r="208" spans="1:9" ht="18" customHeight="1">
      <c r="A208" s="11">
        <v>170</v>
      </c>
      <c r="B208" s="39"/>
      <c r="C208" s="30"/>
      <c r="D208" s="32"/>
      <c r="E208" s="30"/>
      <c r="F208" s="4"/>
      <c r="G208" s="98"/>
      <c r="H208" s="161"/>
      <c r="I208" s="55"/>
    </row>
    <row r="209" spans="1:9" ht="18" customHeight="1">
      <c r="A209" s="11">
        <v>171</v>
      </c>
      <c r="B209" s="39"/>
      <c r="C209" s="30"/>
      <c r="D209" s="32"/>
      <c r="E209" s="30"/>
      <c r="F209" s="4"/>
      <c r="G209" s="98"/>
      <c r="H209" s="161"/>
      <c r="I209" s="55"/>
    </row>
    <row r="210" spans="1:9" ht="18" customHeight="1">
      <c r="A210" s="11">
        <v>172</v>
      </c>
      <c r="B210" s="39"/>
      <c r="C210" s="30"/>
      <c r="D210" s="32"/>
      <c r="E210" s="30"/>
      <c r="F210" s="4"/>
      <c r="G210" s="98"/>
      <c r="H210" s="161"/>
      <c r="I210" s="55"/>
    </row>
    <row r="211" spans="1:9" ht="18" customHeight="1">
      <c r="A211" s="11">
        <v>173</v>
      </c>
      <c r="B211" s="39"/>
      <c r="C211" s="30"/>
      <c r="D211" s="32"/>
      <c r="E211" s="30"/>
      <c r="F211" s="4"/>
      <c r="G211" s="98"/>
      <c r="H211" s="161"/>
      <c r="I211" s="55"/>
    </row>
    <row r="212" spans="1:9" ht="18" customHeight="1">
      <c r="A212" s="11">
        <v>174</v>
      </c>
      <c r="B212" s="39"/>
      <c r="C212" s="30"/>
      <c r="D212" s="32"/>
      <c r="E212" s="30"/>
      <c r="F212" s="4"/>
      <c r="G212" s="98"/>
      <c r="H212" s="161"/>
      <c r="I212" s="55"/>
    </row>
    <row r="213" spans="1:9" ht="18" customHeight="1">
      <c r="A213" s="11">
        <v>175</v>
      </c>
      <c r="B213" s="39"/>
      <c r="C213" s="30"/>
      <c r="D213" s="32"/>
      <c r="E213" s="30"/>
      <c r="F213" s="4"/>
      <c r="G213" s="98"/>
      <c r="H213" s="161"/>
      <c r="I213" s="55"/>
    </row>
    <row r="214" spans="1:9" ht="18" customHeight="1">
      <c r="A214" s="11">
        <v>176</v>
      </c>
      <c r="B214" s="39"/>
      <c r="C214" s="30"/>
      <c r="D214" s="32"/>
      <c r="E214" s="30"/>
      <c r="F214" s="4"/>
      <c r="G214" s="98"/>
      <c r="H214" s="161"/>
      <c r="I214" s="55"/>
    </row>
    <row r="215" spans="1:9" ht="18" customHeight="1">
      <c r="A215" s="11">
        <v>177</v>
      </c>
      <c r="B215" s="39"/>
      <c r="C215" s="30"/>
      <c r="D215" s="32"/>
      <c r="E215" s="30"/>
      <c r="F215" s="4"/>
      <c r="G215" s="98"/>
      <c r="H215" s="161"/>
      <c r="I215" s="55"/>
    </row>
    <row r="216" spans="1:9" ht="18" customHeight="1">
      <c r="A216" s="11">
        <v>178</v>
      </c>
      <c r="B216" s="39"/>
      <c r="C216" s="30"/>
      <c r="D216" s="32"/>
      <c r="E216" s="30"/>
      <c r="F216" s="4"/>
      <c r="G216" s="98"/>
      <c r="H216" s="161"/>
      <c r="I216" s="55"/>
    </row>
    <row r="217" spans="1:9" ht="18" customHeight="1">
      <c r="A217" s="11">
        <v>179</v>
      </c>
      <c r="B217" s="39"/>
      <c r="C217" s="30"/>
      <c r="D217" s="32"/>
      <c r="E217" s="30"/>
      <c r="F217" s="4"/>
      <c r="G217" s="98"/>
      <c r="H217" s="161"/>
      <c r="I217" s="55"/>
    </row>
    <row r="218" spans="1:9" ht="18" customHeight="1">
      <c r="A218" s="11">
        <v>180</v>
      </c>
      <c r="B218" s="39"/>
      <c r="C218" s="30"/>
      <c r="D218" s="32"/>
      <c r="E218" s="30"/>
      <c r="F218" s="4"/>
      <c r="G218" s="98"/>
      <c r="H218" s="161"/>
      <c r="I218" s="55"/>
    </row>
    <row r="219" spans="1:9" ht="18" customHeight="1">
      <c r="A219" s="11">
        <v>181</v>
      </c>
      <c r="B219" s="39"/>
      <c r="C219" s="30"/>
      <c r="D219" s="32"/>
      <c r="E219" s="30"/>
      <c r="F219" s="4"/>
      <c r="G219" s="98"/>
      <c r="H219" s="161"/>
      <c r="I219" s="55"/>
    </row>
    <row r="220" spans="1:9" ht="18" customHeight="1">
      <c r="A220" s="11">
        <v>182</v>
      </c>
      <c r="B220" s="39"/>
      <c r="C220" s="30"/>
      <c r="D220" s="32"/>
      <c r="E220" s="30"/>
      <c r="F220" s="4"/>
      <c r="G220" s="98"/>
      <c r="H220" s="161"/>
      <c r="I220" s="55"/>
    </row>
    <row r="221" spans="1:9" ht="18" customHeight="1">
      <c r="A221" s="11">
        <v>183</v>
      </c>
      <c r="B221" s="39"/>
      <c r="C221" s="30"/>
      <c r="D221" s="32"/>
      <c r="E221" s="30"/>
      <c r="F221" s="4"/>
      <c r="G221" s="98"/>
      <c r="H221" s="161"/>
      <c r="I221" s="55"/>
    </row>
    <row r="222" spans="1:9" ht="18" customHeight="1">
      <c r="A222" s="11">
        <v>184</v>
      </c>
      <c r="B222" s="39"/>
      <c r="C222" s="30"/>
      <c r="D222" s="32"/>
      <c r="E222" s="30"/>
      <c r="F222" s="4"/>
      <c r="G222" s="98"/>
      <c r="H222" s="161"/>
      <c r="I222" s="55"/>
    </row>
    <row r="223" spans="1:9" ht="18" customHeight="1">
      <c r="A223" s="11">
        <v>185</v>
      </c>
      <c r="B223" s="39"/>
      <c r="C223" s="30"/>
      <c r="D223" s="32"/>
      <c r="E223" s="30"/>
      <c r="F223" s="4"/>
      <c r="G223" s="98"/>
      <c r="H223" s="161"/>
      <c r="I223" s="55"/>
    </row>
    <row r="224" spans="1:9" ht="18" customHeight="1">
      <c r="A224" s="11">
        <v>186</v>
      </c>
      <c r="B224" s="39"/>
      <c r="C224" s="30"/>
      <c r="D224" s="32"/>
      <c r="E224" s="30"/>
      <c r="F224" s="4"/>
      <c r="G224" s="98"/>
      <c r="H224" s="161"/>
      <c r="I224" s="55"/>
    </row>
    <row r="225" spans="1:9" ht="18" customHeight="1">
      <c r="A225" s="11">
        <v>187</v>
      </c>
      <c r="B225" s="39"/>
      <c r="C225" s="30"/>
      <c r="D225" s="32"/>
      <c r="E225" s="30"/>
      <c r="F225" s="4"/>
      <c r="G225" s="98"/>
      <c r="H225" s="161"/>
      <c r="I225" s="55"/>
    </row>
    <row r="226" spans="1:9" ht="18" customHeight="1">
      <c r="A226" s="11">
        <v>188</v>
      </c>
      <c r="B226" s="39"/>
      <c r="C226" s="30"/>
      <c r="D226" s="32"/>
      <c r="E226" s="30"/>
      <c r="F226" s="4"/>
      <c r="G226" s="98"/>
      <c r="H226" s="161"/>
      <c r="I226" s="55"/>
    </row>
    <row r="227" spans="1:9" ht="18" customHeight="1">
      <c r="A227" s="11">
        <v>189</v>
      </c>
      <c r="B227" s="39"/>
      <c r="C227" s="30"/>
      <c r="D227" s="32"/>
      <c r="E227" s="30"/>
      <c r="F227" s="4"/>
      <c r="G227" s="98"/>
      <c r="H227" s="161"/>
      <c r="I227" s="55"/>
    </row>
    <row r="228" spans="1:9" ht="18" customHeight="1">
      <c r="A228" s="11">
        <v>190</v>
      </c>
      <c r="B228" s="39"/>
      <c r="C228" s="30"/>
      <c r="D228" s="32"/>
      <c r="E228" s="30"/>
      <c r="F228" s="4"/>
      <c r="G228" s="98"/>
      <c r="H228" s="161"/>
      <c r="I228" s="55"/>
    </row>
    <row r="229" spans="1:9" ht="18" customHeight="1">
      <c r="A229" s="11">
        <v>191</v>
      </c>
      <c r="B229" s="39"/>
      <c r="C229" s="30"/>
      <c r="D229" s="32"/>
      <c r="E229" s="30"/>
      <c r="F229" s="4"/>
      <c r="G229" s="98"/>
      <c r="H229" s="161"/>
      <c r="I229" s="55"/>
    </row>
    <row r="230" spans="1:9" ht="18" customHeight="1">
      <c r="A230" s="11">
        <v>192</v>
      </c>
      <c r="B230" s="39"/>
      <c r="C230" s="30"/>
      <c r="D230" s="32"/>
      <c r="E230" s="30"/>
      <c r="F230" s="4"/>
      <c r="G230" s="98"/>
      <c r="H230" s="161"/>
      <c r="I230" s="55"/>
    </row>
    <row r="231" spans="1:9" ht="18" customHeight="1">
      <c r="A231" s="11">
        <v>193</v>
      </c>
      <c r="B231" s="39"/>
      <c r="C231" s="30"/>
      <c r="D231" s="32"/>
      <c r="E231" s="30"/>
      <c r="F231" s="4"/>
      <c r="G231" s="98"/>
      <c r="H231" s="161"/>
      <c r="I231" s="55"/>
    </row>
    <row r="232" spans="1:9" ht="18" customHeight="1">
      <c r="A232" s="11">
        <v>194</v>
      </c>
      <c r="B232" s="39"/>
      <c r="C232" s="30"/>
      <c r="D232" s="32"/>
      <c r="E232" s="30"/>
      <c r="F232" s="4"/>
      <c r="G232" s="98"/>
      <c r="H232" s="161"/>
      <c r="I232" s="55"/>
    </row>
    <row r="233" spans="1:9" ht="18" customHeight="1">
      <c r="A233" s="11">
        <v>195</v>
      </c>
      <c r="B233" s="39"/>
      <c r="C233" s="30"/>
      <c r="D233" s="32"/>
      <c r="E233" s="30"/>
      <c r="F233" s="4"/>
      <c r="G233" s="98"/>
      <c r="H233" s="161"/>
      <c r="I233" s="55"/>
    </row>
    <row r="234" spans="1:9" ht="18" customHeight="1">
      <c r="A234" s="11">
        <v>196</v>
      </c>
      <c r="B234" s="39"/>
      <c r="C234" s="30"/>
      <c r="D234" s="32"/>
      <c r="E234" s="30"/>
      <c r="F234" s="4"/>
      <c r="G234" s="98"/>
      <c r="H234" s="161"/>
      <c r="I234" s="55"/>
    </row>
    <row r="235" spans="1:9" ht="18" customHeight="1">
      <c r="A235" s="11">
        <v>197</v>
      </c>
      <c r="B235" s="39"/>
      <c r="C235" s="30"/>
      <c r="D235" s="32"/>
      <c r="E235" s="30"/>
      <c r="F235" s="4"/>
      <c r="G235" s="98"/>
      <c r="H235" s="161"/>
      <c r="I235" s="55"/>
    </row>
    <row r="236" spans="1:9" ht="18" customHeight="1">
      <c r="A236" s="11">
        <v>198</v>
      </c>
      <c r="B236" s="39"/>
      <c r="C236" s="30"/>
      <c r="D236" s="32"/>
      <c r="E236" s="30"/>
      <c r="F236" s="4"/>
      <c r="G236" s="98"/>
      <c r="H236" s="161"/>
      <c r="I236" s="55"/>
    </row>
    <row r="237" spans="1:9" ht="18" customHeight="1">
      <c r="A237" s="11">
        <v>199</v>
      </c>
      <c r="B237" s="39"/>
      <c r="C237" s="30"/>
      <c r="D237" s="32"/>
      <c r="E237" s="30"/>
      <c r="F237" s="4"/>
      <c r="G237" s="98"/>
      <c r="H237" s="161"/>
      <c r="I237" s="55"/>
    </row>
    <row r="238" spans="1:9" ht="18" customHeight="1" thickBot="1">
      <c r="A238" s="11">
        <v>200</v>
      </c>
      <c r="B238" s="40"/>
      <c r="C238" s="31"/>
      <c r="D238" s="33"/>
      <c r="E238" s="31"/>
      <c r="F238" s="5"/>
      <c r="G238" s="99"/>
      <c r="H238" s="162"/>
      <c r="I238" s="176"/>
    </row>
    <row r="239" spans="1:9" s="14" customFormat="1" ht="9.9499999999999993" customHeight="1" thickTop="1"/>
    <row r="240" spans="1:9" ht="13.5" hidden="1" customHeight="1"/>
    <row r="241" ht="13.5" hidden="1"/>
    <row r="242" ht="13.5" hidden="1" customHeight="1"/>
  </sheetData>
  <sheetProtection algorithmName="SHA-512" hashValue="/8MCELGSJpbBDDhuPEvj3xZibDaaBpL8xGlo51ZIUcUr0twszS2Ku9Vg+Lmjey09pSslq31GANp/qPW20LnbgQ==" saltValue="EHDxCxX7IZ0IU/m0ZQfpdA==" spinCount="100000" sheet="1" objects="1" scenarios="1" formatCells="0" formatColumns="0" formatRows="0"/>
  <mergeCells count="34">
    <mergeCell ref="A1:G1"/>
    <mergeCell ref="A2:G2"/>
    <mergeCell ref="B16:G16"/>
    <mergeCell ref="E5:G5"/>
    <mergeCell ref="B6:G6"/>
    <mergeCell ref="B7:G7"/>
    <mergeCell ref="A8:A9"/>
    <mergeCell ref="B8:G8"/>
    <mergeCell ref="B9:G9"/>
    <mergeCell ref="B10:G10"/>
    <mergeCell ref="B11:G11"/>
    <mergeCell ref="B12:G12"/>
    <mergeCell ref="B13:G13"/>
    <mergeCell ref="B15:G15"/>
    <mergeCell ref="B25:C25"/>
    <mergeCell ref="E25:G25"/>
    <mergeCell ref="I36:I37"/>
    <mergeCell ref="F36:H36"/>
    <mergeCell ref="A36:A37"/>
    <mergeCell ref="B36:B37"/>
    <mergeCell ref="C36:C37"/>
    <mergeCell ref="D36:D37"/>
    <mergeCell ref="E36:E37"/>
    <mergeCell ref="A18:A22"/>
    <mergeCell ref="A23:A24"/>
    <mergeCell ref="B23:B24"/>
    <mergeCell ref="E23:G23"/>
    <mergeCell ref="E24:G24"/>
    <mergeCell ref="E18:G18"/>
    <mergeCell ref="E19:G19"/>
    <mergeCell ref="B21:C21"/>
    <mergeCell ref="E21:G21"/>
    <mergeCell ref="B22:C22"/>
    <mergeCell ref="E22:G22"/>
  </mergeCells>
  <phoneticPr fontId="2"/>
  <dataValidations count="3">
    <dataValidation type="list" allowBlank="1" showInputMessage="1" showErrorMessage="1" sqref="F38:I238" xr:uid="{AFC50C1F-699B-43FA-AB8A-50096101F396}">
      <formula1>"○"</formula1>
    </dataValidation>
    <dataValidation type="list" allowBlank="1" showInputMessage="1" showErrorMessage="1" sqref="F17" xr:uid="{5D1B35F1-6D02-422B-B9A2-AEC1289A7A01}">
      <formula1>"6,7,8,9,10,11,12,13,14,15,16,17,18,19,20,21,22,23,24,25"</formula1>
    </dataValidation>
    <dataValidation type="list" errorStyle="warning" allowBlank="1" showInputMessage="1" showErrorMessage="1" sqref="D17" xr:uid="{2322CFEB-B22C-4509-BEB8-1B57361C17AC}">
      <formula1>"3"</formula1>
    </dataValidation>
  </dataValidations>
  <hyperlinks>
    <hyperlink ref="D38" r:id="rId1" xr:uid="{3FA818D8-A440-4476-9FE4-2EA09BB2A595}"/>
  </hyperlinks>
  <pageMargins left="0.59055118110236227" right="0.59055118110236227" top="0.59055118110236227" bottom="0.59055118110236227" header="0" footer="0"/>
  <pageSetup paperSize="9" orientation="landscape" r:id="rId2"/>
  <rowBreaks count="1" manualBreakCount="1">
    <brk id="31" max="11" man="1"/>
  </rowBreaks>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350BC4-6F05-4740-BBA8-4FA33FBAC802}">
  <sheetPr>
    <tabColor theme="8" tint="0.59999389629810485"/>
  </sheetPr>
  <dimension ref="A1:I239"/>
  <sheetViews>
    <sheetView zoomScaleNormal="100" zoomScaleSheetLayoutView="100" workbookViewId="0">
      <selection activeCell="B5" sqref="B5"/>
    </sheetView>
  </sheetViews>
  <sheetFormatPr defaultColWidth="0" defaultRowHeight="0" customHeight="1" zeroHeight="1"/>
  <cols>
    <col min="1" max="1" width="14.625" style="2" customWidth="1"/>
    <col min="2" max="3" width="25.625" style="2" customWidth="1"/>
    <col min="4" max="4" width="32.625" style="2" customWidth="1"/>
    <col min="5" max="8" width="15.625" style="2" customWidth="1"/>
    <col min="9" max="9" width="1.625" style="14" customWidth="1"/>
    <col min="10" max="16384" width="9" style="2" hidden="1"/>
  </cols>
  <sheetData>
    <row r="1" spans="1:9" ht="27" customHeight="1">
      <c r="A1" s="334" t="s">
        <v>123</v>
      </c>
      <c r="B1" s="334"/>
      <c r="C1" s="334"/>
      <c r="D1" s="334"/>
      <c r="E1" s="334"/>
      <c r="F1" s="334"/>
      <c r="G1" s="334"/>
      <c r="H1" s="194"/>
      <c r="I1" s="52"/>
    </row>
    <row r="2" spans="1:9" ht="24.75" customHeight="1">
      <c r="A2" s="335" t="s">
        <v>52</v>
      </c>
      <c r="B2" s="335"/>
      <c r="C2" s="335"/>
      <c r="D2" s="335"/>
      <c r="E2" s="335"/>
      <c r="F2" s="335"/>
      <c r="G2" s="335"/>
      <c r="H2" s="195"/>
      <c r="I2" s="53"/>
    </row>
    <row r="3" spans="1:9" ht="8.25" customHeight="1">
      <c r="A3" s="14"/>
      <c r="B3" s="14"/>
      <c r="C3" s="14"/>
      <c r="D3" s="14"/>
      <c r="E3" s="14"/>
      <c r="F3" s="14"/>
      <c r="G3" s="14"/>
      <c r="H3" s="14"/>
      <c r="I3" s="51"/>
    </row>
    <row r="4" spans="1:9" ht="21.75" customHeight="1" thickBot="1">
      <c r="A4" s="14" t="s">
        <v>0</v>
      </c>
      <c r="B4" s="14"/>
      <c r="C4" s="14"/>
      <c r="D4" s="14"/>
      <c r="E4" s="14"/>
      <c r="F4" s="14"/>
      <c r="G4" s="14"/>
      <c r="H4" s="14"/>
      <c r="I4" s="51"/>
    </row>
    <row r="5" spans="1:9" ht="21.95" customHeight="1" thickTop="1">
      <c r="A5" s="29" t="s">
        <v>1</v>
      </c>
      <c r="B5" s="126" t="s">
        <v>81</v>
      </c>
      <c r="C5" s="127" t="s">
        <v>66</v>
      </c>
      <c r="D5" s="127" t="s">
        <v>67</v>
      </c>
      <c r="E5" s="237"/>
      <c r="F5" s="237"/>
      <c r="G5" s="238"/>
      <c r="H5" s="196"/>
      <c r="I5" s="51"/>
    </row>
    <row r="6" spans="1:9" ht="21.95" customHeight="1">
      <c r="A6" s="27" t="s">
        <v>2</v>
      </c>
      <c r="B6" s="234"/>
      <c r="C6" s="235"/>
      <c r="D6" s="235"/>
      <c r="E6" s="235"/>
      <c r="F6" s="235"/>
      <c r="G6" s="236"/>
      <c r="H6" s="196"/>
    </row>
    <row r="7" spans="1:9" ht="21.95" customHeight="1">
      <c r="A7" s="27" t="s">
        <v>13</v>
      </c>
      <c r="B7" s="234"/>
      <c r="C7" s="235"/>
      <c r="D7" s="235"/>
      <c r="E7" s="235"/>
      <c r="F7" s="235"/>
      <c r="G7" s="236"/>
      <c r="H7" s="196"/>
    </row>
    <row r="8" spans="1:9" ht="21.95" customHeight="1">
      <c r="A8" s="241" t="s">
        <v>3</v>
      </c>
      <c r="B8" s="243" t="s">
        <v>4</v>
      </c>
      <c r="C8" s="244"/>
      <c r="D8" s="244"/>
      <c r="E8" s="244"/>
      <c r="F8" s="244"/>
      <c r="G8" s="245"/>
      <c r="H8" s="196"/>
    </row>
    <row r="9" spans="1:9" ht="21.95" customHeight="1">
      <c r="A9" s="242"/>
      <c r="B9" s="246"/>
      <c r="C9" s="247"/>
      <c r="D9" s="247"/>
      <c r="E9" s="247"/>
      <c r="F9" s="247"/>
      <c r="G9" s="248"/>
      <c r="H9" s="196"/>
    </row>
    <row r="10" spans="1:9" ht="21.95" customHeight="1">
      <c r="A10" s="43" t="s">
        <v>5</v>
      </c>
      <c r="B10" s="249"/>
      <c r="C10" s="250"/>
      <c r="D10" s="250"/>
      <c r="E10" s="250"/>
      <c r="F10" s="250"/>
      <c r="G10" s="251"/>
      <c r="H10" s="196"/>
    </row>
    <row r="11" spans="1:9" ht="21.95" customHeight="1">
      <c r="A11" s="133" t="s">
        <v>6</v>
      </c>
      <c r="B11" s="252"/>
      <c r="C11" s="253"/>
      <c r="D11" s="253"/>
      <c r="E11" s="253"/>
      <c r="F11" s="253"/>
      <c r="G11" s="254"/>
      <c r="H11" s="196"/>
    </row>
    <row r="12" spans="1:9" ht="21.95" customHeight="1">
      <c r="A12" s="27" t="s">
        <v>7</v>
      </c>
      <c r="B12" s="234"/>
      <c r="C12" s="235"/>
      <c r="D12" s="235"/>
      <c r="E12" s="235"/>
      <c r="F12" s="235"/>
      <c r="G12" s="236"/>
      <c r="H12" s="196"/>
    </row>
    <row r="13" spans="1:9" ht="21.95" customHeight="1" thickBot="1">
      <c r="A13" s="27" t="s">
        <v>8</v>
      </c>
      <c r="B13" s="255" t="s">
        <v>9</v>
      </c>
      <c r="C13" s="256"/>
      <c r="D13" s="256"/>
      <c r="E13" s="256"/>
      <c r="F13" s="256"/>
      <c r="G13" s="257"/>
      <c r="H13" s="196"/>
    </row>
    <row r="14" spans="1:9" ht="8.25" customHeight="1" thickTop="1" thickBot="1">
      <c r="A14" s="14"/>
      <c r="B14" s="14"/>
      <c r="C14" s="14"/>
      <c r="D14" s="14"/>
      <c r="E14" s="14"/>
      <c r="F14" s="14"/>
      <c r="G14" s="14"/>
      <c r="H14" s="14"/>
    </row>
    <row r="15" spans="1:9" ht="39.950000000000003" customHeight="1" thickTop="1">
      <c r="A15" s="27" t="s">
        <v>10</v>
      </c>
      <c r="B15" s="336" t="s">
        <v>115</v>
      </c>
      <c r="C15" s="337"/>
      <c r="D15" s="337"/>
      <c r="E15" s="337"/>
      <c r="F15" s="337"/>
      <c r="G15" s="338"/>
      <c r="H15" s="156"/>
      <c r="I15" s="46"/>
    </row>
    <row r="16" spans="1:9" ht="24.95" customHeight="1" thickBot="1">
      <c r="A16" s="28" t="s">
        <v>69</v>
      </c>
      <c r="B16" s="268" t="s">
        <v>103</v>
      </c>
      <c r="C16" s="269"/>
      <c r="D16" s="270"/>
      <c r="E16" s="269"/>
      <c r="F16" s="270"/>
      <c r="G16" s="271"/>
      <c r="H16" s="148"/>
      <c r="I16" s="44"/>
    </row>
    <row r="17" spans="1:9" ht="24.95" customHeight="1" thickBot="1">
      <c r="A17" s="27" t="s">
        <v>68</v>
      </c>
      <c r="B17" s="134" t="s">
        <v>70</v>
      </c>
      <c r="C17" s="100" t="s">
        <v>108</v>
      </c>
      <c r="D17" s="54"/>
      <c r="E17" s="163" t="s">
        <v>11</v>
      </c>
      <c r="F17" s="54"/>
      <c r="G17" s="164" t="s">
        <v>17</v>
      </c>
      <c r="H17" s="174"/>
      <c r="I17" s="21"/>
    </row>
    <row r="18" spans="1:9" ht="24.95" customHeight="1">
      <c r="A18" s="226" t="s">
        <v>56</v>
      </c>
      <c r="B18" s="135" t="s">
        <v>22</v>
      </c>
      <c r="C18" s="48">
        <v>2300</v>
      </c>
      <c r="D18" s="60">
        <f>COUNTA(F37:F236)</f>
        <v>0</v>
      </c>
      <c r="E18" s="219" t="s">
        <v>20</v>
      </c>
      <c r="F18" s="220"/>
      <c r="G18" s="221"/>
      <c r="H18" s="174"/>
      <c r="I18" s="20"/>
    </row>
    <row r="19" spans="1:9" ht="24.95" customHeight="1">
      <c r="A19" s="226"/>
      <c r="B19" s="135" t="s">
        <v>23</v>
      </c>
      <c r="C19" s="48">
        <v>1800</v>
      </c>
      <c r="D19" s="59">
        <f>COUNTA(G37:G236)</f>
        <v>0</v>
      </c>
      <c r="E19" s="219" t="s">
        <v>20</v>
      </c>
      <c r="F19" s="222"/>
      <c r="G19" s="221"/>
      <c r="H19" s="174"/>
      <c r="I19" s="20"/>
    </row>
    <row r="20" spans="1:9" ht="24.95" customHeight="1">
      <c r="A20" s="226"/>
      <c r="B20" s="272" t="s">
        <v>60</v>
      </c>
      <c r="C20" s="273"/>
      <c r="D20" s="151">
        <f>C18*D18+C19*D19</f>
        <v>0</v>
      </c>
      <c r="E20" s="262" t="s">
        <v>57</v>
      </c>
      <c r="F20" s="263"/>
      <c r="G20" s="264"/>
      <c r="H20" s="175"/>
      <c r="I20" s="20"/>
    </row>
    <row r="21" spans="1:9" ht="24.95" customHeight="1">
      <c r="A21" s="226"/>
      <c r="B21" s="258" t="s">
        <v>51</v>
      </c>
      <c r="C21" s="259"/>
      <c r="D21" s="61">
        <f>COUNTA(B37:B236)</f>
        <v>0</v>
      </c>
      <c r="E21" s="260" t="s">
        <v>20</v>
      </c>
      <c r="F21" s="220"/>
      <c r="G21" s="261"/>
      <c r="H21" s="174"/>
      <c r="I21" s="20"/>
    </row>
    <row r="22" spans="1:9" ht="24.95" customHeight="1">
      <c r="A22" s="226" t="s">
        <v>61</v>
      </c>
      <c r="B22" s="227" t="s">
        <v>62</v>
      </c>
      <c r="C22" s="172">
        <v>1000</v>
      </c>
      <c r="D22" s="59">
        <f>COUNTIF($H$37:$H$236,"○")</f>
        <v>0</v>
      </c>
      <c r="E22" s="223" t="s">
        <v>20</v>
      </c>
      <c r="F22" s="224"/>
      <c r="G22" s="225"/>
      <c r="H22" s="174"/>
      <c r="I22" s="45"/>
    </row>
    <row r="23" spans="1:9" ht="24.95" customHeight="1">
      <c r="A23" s="226"/>
      <c r="B23" s="227"/>
      <c r="C23" s="173" t="s">
        <v>63</v>
      </c>
      <c r="D23" s="152">
        <f>C22*D22</f>
        <v>0</v>
      </c>
      <c r="E23" s="228" t="s">
        <v>64</v>
      </c>
      <c r="F23" s="228"/>
      <c r="G23" s="229"/>
      <c r="H23" s="175"/>
      <c r="I23" s="45"/>
    </row>
    <row r="24" spans="1:9" ht="24.95" customHeight="1" thickBot="1">
      <c r="A24" s="28" t="s">
        <v>59</v>
      </c>
      <c r="B24" s="230" t="s">
        <v>65</v>
      </c>
      <c r="C24" s="231"/>
      <c r="D24" s="169">
        <f>SUM(D20,D23)</f>
        <v>0</v>
      </c>
      <c r="E24" s="232" t="s">
        <v>57</v>
      </c>
      <c r="F24" s="232"/>
      <c r="G24" s="233"/>
      <c r="H24" s="175"/>
      <c r="I24" s="45"/>
    </row>
    <row r="25" spans="1:9" ht="15" customHeight="1" thickTop="1">
      <c r="A25" s="50" t="s">
        <v>72</v>
      </c>
      <c r="B25" s="50"/>
      <c r="C25" s="50"/>
      <c r="D25" s="50"/>
      <c r="E25" s="50"/>
      <c r="F25" s="49"/>
      <c r="G25" s="49"/>
      <c r="H25" s="49"/>
      <c r="I25" s="49"/>
    </row>
    <row r="26" spans="1:9" ht="15" customHeight="1">
      <c r="A26" s="50" t="s">
        <v>106</v>
      </c>
      <c r="B26" s="50"/>
      <c r="C26" s="50"/>
      <c r="D26" s="50"/>
      <c r="E26" s="49"/>
      <c r="F26" s="49"/>
      <c r="G26" s="49"/>
      <c r="H26" s="49"/>
      <c r="I26" s="49"/>
    </row>
    <row r="27" spans="1:9" ht="15" customHeight="1">
      <c r="A27" s="50" t="s">
        <v>105</v>
      </c>
      <c r="B27" s="50"/>
      <c r="C27" s="50"/>
      <c r="D27" s="50"/>
      <c r="E27" s="49"/>
      <c r="F27" s="49"/>
      <c r="G27" s="49"/>
      <c r="H27" s="49"/>
      <c r="I27" s="49"/>
    </row>
    <row r="28" spans="1:9" ht="15" customHeight="1">
      <c r="A28" s="50" t="s">
        <v>85</v>
      </c>
      <c r="B28" s="50"/>
      <c r="C28" s="50"/>
      <c r="D28" s="50"/>
      <c r="E28" s="50"/>
      <c r="F28" s="49"/>
      <c r="G28" s="49"/>
      <c r="H28" s="49"/>
      <c r="I28" s="49"/>
    </row>
    <row r="29" spans="1:9" ht="15" customHeight="1">
      <c r="A29" s="50" t="s">
        <v>100</v>
      </c>
      <c r="B29" s="50"/>
      <c r="C29" s="50"/>
      <c r="D29" s="50"/>
      <c r="E29" s="50"/>
      <c r="F29" s="49"/>
      <c r="G29" s="49"/>
      <c r="H29" s="49"/>
      <c r="I29" s="49"/>
    </row>
    <row r="30" spans="1:9" ht="21.75" customHeight="1">
      <c r="A30" s="14"/>
      <c r="B30" s="14"/>
      <c r="C30" s="14"/>
      <c r="D30" s="14"/>
      <c r="E30" s="14"/>
      <c r="F30" s="14"/>
      <c r="G30" s="14"/>
      <c r="H30" s="14"/>
    </row>
    <row r="31" spans="1:9" ht="65.25" customHeight="1">
      <c r="A31" s="15"/>
      <c r="B31" s="15"/>
      <c r="C31" s="15"/>
      <c r="D31" s="15"/>
      <c r="E31" s="15"/>
      <c r="F31" s="15"/>
      <c r="G31" s="15"/>
      <c r="H31" s="15"/>
      <c r="I31" s="15"/>
    </row>
    <row r="32" spans="1:9" customFormat="1" ht="27.75" customHeight="1">
      <c r="A32" s="16"/>
      <c r="B32" s="16"/>
      <c r="C32" s="16"/>
      <c r="D32" s="16"/>
      <c r="E32" s="16"/>
      <c r="F32" s="16"/>
      <c r="G32" s="16"/>
      <c r="H32" s="16"/>
      <c r="I32" s="16"/>
    </row>
    <row r="33" spans="1:9" customFormat="1" ht="25.5" customHeight="1" thickBot="1">
      <c r="A33" s="18" t="s">
        <v>18</v>
      </c>
      <c r="B33" s="17"/>
      <c r="C33" s="17"/>
      <c r="D33" s="22"/>
      <c r="E33" s="22"/>
      <c r="F33" s="17"/>
      <c r="G33" s="19"/>
      <c r="H33" s="19"/>
      <c r="I33" s="17"/>
    </row>
    <row r="34" spans="1:9" ht="18.600000000000001" customHeight="1" thickTop="1">
      <c r="A34" s="324" t="s">
        <v>14</v>
      </c>
      <c r="B34" s="326" t="s">
        <v>48</v>
      </c>
      <c r="C34" s="328" t="s">
        <v>53</v>
      </c>
      <c r="D34" s="330" t="s">
        <v>16</v>
      </c>
      <c r="E34" s="332" t="s">
        <v>55</v>
      </c>
      <c r="F34" s="389" t="s">
        <v>89</v>
      </c>
      <c r="G34" s="390"/>
      <c r="H34" s="320" t="s">
        <v>104</v>
      </c>
    </row>
    <row r="35" spans="1:9" ht="18.600000000000001" customHeight="1">
      <c r="A35" s="325"/>
      <c r="B35" s="327"/>
      <c r="C35" s="329"/>
      <c r="D35" s="331"/>
      <c r="E35" s="333"/>
      <c r="F35" s="147" t="s">
        <v>87</v>
      </c>
      <c r="G35" s="146" t="s">
        <v>88</v>
      </c>
      <c r="H35" s="321"/>
    </row>
    <row r="36" spans="1:9" ht="18" customHeight="1">
      <c r="A36" s="25" t="s">
        <v>21</v>
      </c>
      <c r="B36" s="38" t="s">
        <v>43</v>
      </c>
      <c r="C36" s="34" t="s">
        <v>54</v>
      </c>
      <c r="D36" s="41" t="s">
        <v>31</v>
      </c>
      <c r="E36" s="35">
        <v>20010415</v>
      </c>
      <c r="F36" s="26"/>
      <c r="G36" s="155" t="s">
        <v>15</v>
      </c>
      <c r="H36" s="153" t="s">
        <v>15</v>
      </c>
    </row>
    <row r="37" spans="1:9" ht="18" customHeight="1">
      <c r="A37" s="36">
        <v>1</v>
      </c>
      <c r="B37" s="101"/>
      <c r="C37" s="37"/>
      <c r="D37" s="32"/>
      <c r="E37" s="30"/>
      <c r="F37" s="7"/>
      <c r="G37" s="98"/>
      <c r="H37" s="55"/>
    </row>
    <row r="38" spans="1:9" ht="18" customHeight="1">
      <c r="A38" s="11">
        <v>2</v>
      </c>
      <c r="B38" s="39"/>
      <c r="C38" s="30"/>
      <c r="D38" s="32"/>
      <c r="E38" s="42"/>
      <c r="F38" s="4"/>
      <c r="G38" s="98"/>
      <c r="H38" s="55"/>
    </row>
    <row r="39" spans="1:9" ht="18" customHeight="1">
      <c r="A39" s="11">
        <v>3</v>
      </c>
      <c r="B39" s="39"/>
      <c r="C39" s="30"/>
      <c r="D39" s="32"/>
      <c r="E39" s="30"/>
      <c r="F39" s="4"/>
      <c r="G39" s="98"/>
      <c r="H39" s="55"/>
    </row>
    <row r="40" spans="1:9" ht="18" customHeight="1">
      <c r="A40" s="11">
        <v>4</v>
      </c>
      <c r="B40" s="39"/>
      <c r="C40" s="30"/>
      <c r="D40" s="32"/>
      <c r="E40" s="30"/>
      <c r="F40" s="4"/>
      <c r="G40" s="98"/>
      <c r="H40" s="55"/>
    </row>
    <row r="41" spans="1:9" ht="18" customHeight="1">
      <c r="A41" s="11">
        <v>5</v>
      </c>
      <c r="B41" s="39"/>
      <c r="C41" s="30"/>
      <c r="D41" s="32"/>
      <c r="E41" s="30"/>
      <c r="F41" s="4"/>
      <c r="G41" s="98"/>
      <c r="H41" s="55"/>
    </row>
    <row r="42" spans="1:9" ht="18" customHeight="1">
      <c r="A42" s="11">
        <v>6</v>
      </c>
      <c r="B42" s="39"/>
      <c r="C42" s="30"/>
      <c r="D42" s="32"/>
      <c r="E42" s="30"/>
      <c r="F42" s="4"/>
      <c r="G42" s="98"/>
      <c r="H42" s="55"/>
    </row>
    <row r="43" spans="1:9" ht="18" customHeight="1">
      <c r="A43" s="11">
        <v>7</v>
      </c>
      <c r="B43" s="39"/>
      <c r="C43" s="30"/>
      <c r="D43" s="32"/>
      <c r="E43" s="30"/>
      <c r="F43" s="4"/>
      <c r="G43" s="98"/>
      <c r="H43" s="55"/>
    </row>
    <row r="44" spans="1:9" ht="18" customHeight="1">
      <c r="A44" s="11">
        <v>8</v>
      </c>
      <c r="B44" s="39"/>
      <c r="C44" s="30"/>
      <c r="D44" s="32"/>
      <c r="E44" s="30"/>
      <c r="F44" s="4"/>
      <c r="G44" s="98"/>
      <c r="H44" s="55"/>
    </row>
    <row r="45" spans="1:9" ht="18" customHeight="1">
      <c r="A45" s="11">
        <v>9</v>
      </c>
      <c r="B45" s="39"/>
      <c r="C45" s="30"/>
      <c r="D45" s="32"/>
      <c r="E45" s="30"/>
      <c r="F45" s="4"/>
      <c r="G45" s="98"/>
      <c r="H45" s="55"/>
    </row>
    <row r="46" spans="1:9" ht="18" customHeight="1">
      <c r="A46" s="11">
        <v>10</v>
      </c>
      <c r="B46" s="39"/>
      <c r="C46" s="30"/>
      <c r="D46" s="32"/>
      <c r="E46" s="30"/>
      <c r="F46" s="4"/>
      <c r="G46" s="98"/>
      <c r="H46" s="55"/>
    </row>
    <row r="47" spans="1:9" ht="18" customHeight="1">
      <c r="A47" s="11">
        <v>11</v>
      </c>
      <c r="B47" s="39"/>
      <c r="C47" s="30"/>
      <c r="D47" s="32"/>
      <c r="E47" s="30"/>
      <c r="F47" s="4"/>
      <c r="G47" s="98"/>
      <c r="H47" s="55"/>
    </row>
    <row r="48" spans="1:9" ht="18" customHeight="1">
      <c r="A48" s="11">
        <v>12</v>
      </c>
      <c r="B48" s="39"/>
      <c r="C48" s="30"/>
      <c r="D48" s="32"/>
      <c r="E48" s="30"/>
      <c r="F48" s="4"/>
      <c r="G48" s="98"/>
      <c r="H48" s="55"/>
    </row>
    <row r="49" spans="1:8" ht="18" customHeight="1">
      <c r="A49" s="11">
        <v>13</v>
      </c>
      <c r="B49" s="39"/>
      <c r="C49" s="30"/>
      <c r="D49" s="32"/>
      <c r="E49" s="30"/>
      <c r="F49" s="4"/>
      <c r="G49" s="98"/>
      <c r="H49" s="55"/>
    </row>
    <row r="50" spans="1:8" ht="18" customHeight="1">
      <c r="A50" s="11">
        <v>14</v>
      </c>
      <c r="B50" s="39"/>
      <c r="C50" s="30"/>
      <c r="D50" s="32"/>
      <c r="E50" s="30"/>
      <c r="F50" s="4"/>
      <c r="G50" s="98"/>
      <c r="H50" s="55"/>
    </row>
    <row r="51" spans="1:8" ht="18" customHeight="1">
      <c r="A51" s="11">
        <v>15</v>
      </c>
      <c r="B51" s="39"/>
      <c r="C51" s="30"/>
      <c r="D51" s="32"/>
      <c r="E51" s="30"/>
      <c r="F51" s="4"/>
      <c r="G51" s="98"/>
      <c r="H51" s="55"/>
    </row>
    <row r="52" spans="1:8" ht="18" customHeight="1">
      <c r="A52" s="11">
        <v>16</v>
      </c>
      <c r="B52" s="39"/>
      <c r="C52" s="30"/>
      <c r="D52" s="32"/>
      <c r="E52" s="30"/>
      <c r="F52" s="4"/>
      <c r="G52" s="98"/>
      <c r="H52" s="55"/>
    </row>
    <row r="53" spans="1:8" ht="18" customHeight="1">
      <c r="A53" s="11">
        <v>17</v>
      </c>
      <c r="B53" s="39"/>
      <c r="C53" s="30"/>
      <c r="D53" s="32"/>
      <c r="E53" s="30"/>
      <c r="F53" s="4"/>
      <c r="G53" s="98"/>
      <c r="H53" s="55"/>
    </row>
    <row r="54" spans="1:8" ht="18" customHeight="1">
      <c r="A54" s="11">
        <v>18</v>
      </c>
      <c r="B54" s="39"/>
      <c r="C54" s="30"/>
      <c r="D54" s="32"/>
      <c r="E54" s="30"/>
      <c r="F54" s="4"/>
      <c r="G54" s="98"/>
      <c r="H54" s="55"/>
    </row>
    <row r="55" spans="1:8" ht="18" customHeight="1">
      <c r="A55" s="11">
        <v>19</v>
      </c>
      <c r="B55" s="39"/>
      <c r="C55" s="30"/>
      <c r="D55" s="32"/>
      <c r="E55" s="30"/>
      <c r="F55" s="4"/>
      <c r="G55" s="98"/>
      <c r="H55" s="55"/>
    </row>
    <row r="56" spans="1:8" ht="18" customHeight="1">
      <c r="A56" s="11">
        <v>20</v>
      </c>
      <c r="B56" s="39"/>
      <c r="C56" s="30"/>
      <c r="D56" s="32"/>
      <c r="E56" s="30"/>
      <c r="F56" s="4"/>
      <c r="G56" s="98"/>
      <c r="H56" s="55"/>
    </row>
    <row r="57" spans="1:8" ht="18" customHeight="1">
      <c r="A57" s="11">
        <v>21</v>
      </c>
      <c r="B57" s="39"/>
      <c r="C57" s="30"/>
      <c r="D57" s="32"/>
      <c r="E57" s="30"/>
      <c r="F57" s="4"/>
      <c r="G57" s="98"/>
      <c r="H57" s="55"/>
    </row>
    <row r="58" spans="1:8" ht="18" customHeight="1">
      <c r="A58" s="11">
        <v>22</v>
      </c>
      <c r="B58" s="39"/>
      <c r="C58" s="30"/>
      <c r="D58" s="32"/>
      <c r="E58" s="30"/>
      <c r="F58" s="4"/>
      <c r="G58" s="98"/>
      <c r="H58" s="55"/>
    </row>
    <row r="59" spans="1:8" ht="18" customHeight="1">
      <c r="A59" s="11">
        <v>23</v>
      </c>
      <c r="B59" s="39"/>
      <c r="C59" s="30"/>
      <c r="D59" s="32"/>
      <c r="E59" s="30"/>
      <c r="F59" s="4"/>
      <c r="G59" s="98"/>
      <c r="H59" s="55"/>
    </row>
    <row r="60" spans="1:8" ht="18" customHeight="1">
      <c r="A60" s="11">
        <v>24</v>
      </c>
      <c r="B60" s="39"/>
      <c r="C60" s="30"/>
      <c r="D60" s="32"/>
      <c r="E60" s="30"/>
      <c r="F60" s="4"/>
      <c r="G60" s="98"/>
      <c r="H60" s="55"/>
    </row>
    <row r="61" spans="1:8" ht="18" customHeight="1">
      <c r="A61" s="11">
        <v>25</v>
      </c>
      <c r="B61" s="39"/>
      <c r="C61" s="30"/>
      <c r="D61" s="32"/>
      <c r="E61" s="30"/>
      <c r="F61" s="4"/>
      <c r="G61" s="98"/>
      <c r="H61" s="55"/>
    </row>
    <row r="62" spans="1:8" ht="18" customHeight="1">
      <c r="A62" s="11">
        <v>26</v>
      </c>
      <c r="B62" s="39"/>
      <c r="C62" s="30"/>
      <c r="D62" s="32"/>
      <c r="E62" s="30"/>
      <c r="F62" s="4"/>
      <c r="G62" s="98"/>
      <c r="H62" s="55"/>
    </row>
    <row r="63" spans="1:8" ht="18" customHeight="1">
      <c r="A63" s="11">
        <v>27</v>
      </c>
      <c r="B63" s="39"/>
      <c r="C63" s="30"/>
      <c r="D63" s="32"/>
      <c r="E63" s="30"/>
      <c r="F63" s="4"/>
      <c r="G63" s="98"/>
      <c r="H63" s="55"/>
    </row>
    <row r="64" spans="1:8" ht="18" customHeight="1">
      <c r="A64" s="11">
        <v>28</v>
      </c>
      <c r="B64" s="39"/>
      <c r="C64" s="30"/>
      <c r="D64" s="32"/>
      <c r="E64" s="30"/>
      <c r="F64" s="4"/>
      <c r="G64" s="98"/>
      <c r="H64" s="55"/>
    </row>
    <row r="65" spans="1:8" ht="18" customHeight="1">
      <c r="A65" s="11">
        <v>29</v>
      </c>
      <c r="B65" s="39"/>
      <c r="C65" s="30"/>
      <c r="D65" s="32"/>
      <c r="E65" s="30"/>
      <c r="F65" s="4"/>
      <c r="G65" s="98"/>
      <c r="H65" s="55"/>
    </row>
    <row r="66" spans="1:8" ht="18" customHeight="1">
      <c r="A66" s="11">
        <v>30</v>
      </c>
      <c r="B66" s="39"/>
      <c r="C66" s="30"/>
      <c r="D66" s="32"/>
      <c r="E66" s="30"/>
      <c r="F66" s="4"/>
      <c r="G66" s="98"/>
      <c r="H66" s="55"/>
    </row>
    <row r="67" spans="1:8" ht="18" customHeight="1">
      <c r="A67" s="11">
        <v>31</v>
      </c>
      <c r="B67" s="39"/>
      <c r="C67" s="30"/>
      <c r="D67" s="32"/>
      <c r="E67" s="30"/>
      <c r="F67" s="4"/>
      <c r="G67" s="98"/>
      <c r="H67" s="55"/>
    </row>
    <row r="68" spans="1:8" ht="18" customHeight="1">
      <c r="A68" s="11">
        <v>32</v>
      </c>
      <c r="B68" s="39"/>
      <c r="C68" s="30"/>
      <c r="D68" s="32"/>
      <c r="E68" s="30"/>
      <c r="F68" s="4"/>
      <c r="G68" s="98"/>
      <c r="H68" s="55"/>
    </row>
    <row r="69" spans="1:8" ht="18" customHeight="1">
      <c r="A69" s="11">
        <v>33</v>
      </c>
      <c r="B69" s="39"/>
      <c r="C69" s="30"/>
      <c r="D69" s="32"/>
      <c r="E69" s="30"/>
      <c r="F69" s="4"/>
      <c r="G69" s="98"/>
      <c r="H69" s="55"/>
    </row>
    <row r="70" spans="1:8" ht="18" customHeight="1">
      <c r="A70" s="11">
        <v>34</v>
      </c>
      <c r="B70" s="39"/>
      <c r="C70" s="30"/>
      <c r="D70" s="32"/>
      <c r="E70" s="30"/>
      <c r="F70" s="4"/>
      <c r="G70" s="98"/>
      <c r="H70" s="55"/>
    </row>
    <row r="71" spans="1:8" ht="18" customHeight="1">
      <c r="A71" s="11">
        <v>35</v>
      </c>
      <c r="B71" s="39"/>
      <c r="C71" s="30"/>
      <c r="D71" s="32"/>
      <c r="E71" s="30"/>
      <c r="F71" s="4"/>
      <c r="G71" s="98"/>
      <c r="H71" s="55"/>
    </row>
    <row r="72" spans="1:8" ht="18" customHeight="1">
      <c r="A72" s="11">
        <v>36</v>
      </c>
      <c r="B72" s="39"/>
      <c r="C72" s="30"/>
      <c r="D72" s="32"/>
      <c r="E72" s="30"/>
      <c r="F72" s="4"/>
      <c r="G72" s="98"/>
      <c r="H72" s="55"/>
    </row>
    <row r="73" spans="1:8" ht="18" customHeight="1">
      <c r="A73" s="11">
        <v>37</v>
      </c>
      <c r="B73" s="39"/>
      <c r="C73" s="30"/>
      <c r="D73" s="32"/>
      <c r="E73" s="30"/>
      <c r="F73" s="4"/>
      <c r="G73" s="98"/>
      <c r="H73" s="55"/>
    </row>
    <row r="74" spans="1:8" ht="18" customHeight="1">
      <c r="A74" s="11">
        <v>38</v>
      </c>
      <c r="B74" s="39"/>
      <c r="C74" s="30"/>
      <c r="D74" s="32"/>
      <c r="E74" s="30"/>
      <c r="F74" s="4"/>
      <c r="G74" s="98"/>
      <c r="H74" s="55"/>
    </row>
    <row r="75" spans="1:8" ht="18" customHeight="1">
      <c r="A75" s="11">
        <v>39</v>
      </c>
      <c r="B75" s="39"/>
      <c r="C75" s="30"/>
      <c r="D75" s="32"/>
      <c r="E75" s="30"/>
      <c r="F75" s="4"/>
      <c r="G75" s="98"/>
      <c r="H75" s="55"/>
    </row>
    <row r="76" spans="1:8" ht="18" customHeight="1">
      <c r="A76" s="11">
        <v>40</v>
      </c>
      <c r="B76" s="39"/>
      <c r="C76" s="30"/>
      <c r="D76" s="32"/>
      <c r="E76" s="30"/>
      <c r="F76" s="4"/>
      <c r="G76" s="98"/>
      <c r="H76" s="55"/>
    </row>
    <row r="77" spans="1:8" ht="18" customHeight="1">
      <c r="A77" s="11">
        <v>41</v>
      </c>
      <c r="B77" s="39"/>
      <c r="C77" s="30"/>
      <c r="D77" s="32"/>
      <c r="E77" s="30"/>
      <c r="F77" s="4"/>
      <c r="G77" s="98"/>
      <c r="H77" s="55"/>
    </row>
    <row r="78" spans="1:8" ht="18" customHeight="1">
      <c r="A78" s="11">
        <v>42</v>
      </c>
      <c r="B78" s="39"/>
      <c r="C78" s="30"/>
      <c r="D78" s="32"/>
      <c r="E78" s="30"/>
      <c r="F78" s="4"/>
      <c r="G78" s="98"/>
      <c r="H78" s="55"/>
    </row>
    <row r="79" spans="1:8" ht="18" customHeight="1">
      <c r="A79" s="11">
        <v>43</v>
      </c>
      <c r="B79" s="39"/>
      <c r="C79" s="30"/>
      <c r="D79" s="32"/>
      <c r="E79" s="30"/>
      <c r="F79" s="4"/>
      <c r="G79" s="98"/>
      <c r="H79" s="55"/>
    </row>
    <row r="80" spans="1:8" ht="18" customHeight="1">
      <c r="A80" s="11">
        <v>44</v>
      </c>
      <c r="B80" s="39"/>
      <c r="C80" s="30"/>
      <c r="D80" s="32"/>
      <c r="E80" s="30"/>
      <c r="F80" s="4"/>
      <c r="G80" s="98"/>
      <c r="H80" s="55"/>
    </row>
    <row r="81" spans="1:8" ht="18" customHeight="1">
      <c r="A81" s="11">
        <v>45</v>
      </c>
      <c r="B81" s="39"/>
      <c r="C81" s="30"/>
      <c r="D81" s="32"/>
      <c r="E81" s="30"/>
      <c r="F81" s="4"/>
      <c r="G81" s="98"/>
      <c r="H81" s="55"/>
    </row>
    <row r="82" spans="1:8" ht="18" customHeight="1">
      <c r="A82" s="11">
        <v>46</v>
      </c>
      <c r="B82" s="39"/>
      <c r="C82" s="30"/>
      <c r="D82" s="32"/>
      <c r="E82" s="30"/>
      <c r="F82" s="4"/>
      <c r="G82" s="98"/>
      <c r="H82" s="55"/>
    </row>
    <row r="83" spans="1:8" ht="18" customHeight="1">
      <c r="A83" s="11">
        <v>47</v>
      </c>
      <c r="B83" s="39"/>
      <c r="C83" s="30"/>
      <c r="D83" s="32"/>
      <c r="E83" s="30"/>
      <c r="F83" s="4"/>
      <c r="G83" s="98"/>
      <c r="H83" s="55"/>
    </row>
    <row r="84" spans="1:8" ht="18" customHeight="1">
      <c r="A84" s="11">
        <v>48</v>
      </c>
      <c r="B84" s="39"/>
      <c r="C84" s="30"/>
      <c r="D84" s="32"/>
      <c r="E84" s="30"/>
      <c r="F84" s="4"/>
      <c r="G84" s="98"/>
      <c r="H84" s="55"/>
    </row>
    <row r="85" spans="1:8" ht="18" customHeight="1">
      <c r="A85" s="11">
        <v>49</v>
      </c>
      <c r="B85" s="39"/>
      <c r="C85" s="30"/>
      <c r="D85" s="32"/>
      <c r="E85" s="30"/>
      <c r="F85" s="4"/>
      <c r="G85" s="98"/>
      <c r="H85" s="55"/>
    </row>
    <row r="86" spans="1:8" ht="18" customHeight="1">
      <c r="A86" s="11">
        <v>50</v>
      </c>
      <c r="B86" s="39"/>
      <c r="C86" s="30"/>
      <c r="D86" s="32"/>
      <c r="E86" s="30"/>
      <c r="F86" s="4"/>
      <c r="G86" s="98"/>
      <c r="H86" s="55"/>
    </row>
    <row r="87" spans="1:8" ht="18" customHeight="1">
      <c r="A87" s="11">
        <v>51</v>
      </c>
      <c r="B87" s="39"/>
      <c r="C87" s="30"/>
      <c r="D87" s="32"/>
      <c r="E87" s="30"/>
      <c r="F87" s="4"/>
      <c r="G87" s="98"/>
      <c r="H87" s="55"/>
    </row>
    <row r="88" spans="1:8" ht="18" customHeight="1">
      <c r="A88" s="11">
        <v>52</v>
      </c>
      <c r="B88" s="39"/>
      <c r="C88" s="30"/>
      <c r="D88" s="32"/>
      <c r="E88" s="30"/>
      <c r="F88" s="4"/>
      <c r="G88" s="98"/>
      <c r="H88" s="55"/>
    </row>
    <row r="89" spans="1:8" ht="18" customHeight="1">
      <c r="A89" s="11">
        <v>53</v>
      </c>
      <c r="B89" s="39"/>
      <c r="C89" s="30"/>
      <c r="D89" s="32"/>
      <c r="E89" s="30"/>
      <c r="F89" s="4"/>
      <c r="G89" s="98"/>
      <c r="H89" s="55"/>
    </row>
    <row r="90" spans="1:8" ht="18" customHeight="1">
      <c r="A90" s="11">
        <v>54</v>
      </c>
      <c r="B90" s="39"/>
      <c r="C90" s="30"/>
      <c r="D90" s="32"/>
      <c r="E90" s="30"/>
      <c r="F90" s="4"/>
      <c r="G90" s="98"/>
      <c r="H90" s="55"/>
    </row>
    <row r="91" spans="1:8" ht="18" customHeight="1">
      <c r="A91" s="11">
        <v>55</v>
      </c>
      <c r="B91" s="39"/>
      <c r="C91" s="30"/>
      <c r="D91" s="32"/>
      <c r="E91" s="30"/>
      <c r="F91" s="4"/>
      <c r="G91" s="98"/>
      <c r="H91" s="55"/>
    </row>
    <row r="92" spans="1:8" ht="18" customHeight="1">
      <c r="A92" s="11">
        <v>56</v>
      </c>
      <c r="B92" s="39"/>
      <c r="C92" s="30"/>
      <c r="D92" s="32"/>
      <c r="E92" s="30"/>
      <c r="F92" s="4"/>
      <c r="G92" s="98"/>
      <c r="H92" s="55"/>
    </row>
    <row r="93" spans="1:8" ht="18" customHeight="1">
      <c r="A93" s="11">
        <v>57</v>
      </c>
      <c r="B93" s="39"/>
      <c r="C93" s="30"/>
      <c r="D93" s="32"/>
      <c r="E93" s="30"/>
      <c r="F93" s="4"/>
      <c r="G93" s="98"/>
      <c r="H93" s="55"/>
    </row>
    <row r="94" spans="1:8" ht="18" customHeight="1">
      <c r="A94" s="11">
        <v>58</v>
      </c>
      <c r="B94" s="39"/>
      <c r="C94" s="30"/>
      <c r="D94" s="32"/>
      <c r="E94" s="30"/>
      <c r="F94" s="4"/>
      <c r="G94" s="98"/>
      <c r="H94" s="55"/>
    </row>
    <row r="95" spans="1:8" ht="18" customHeight="1">
      <c r="A95" s="11">
        <v>59</v>
      </c>
      <c r="B95" s="39"/>
      <c r="C95" s="30"/>
      <c r="D95" s="32"/>
      <c r="E95" s="30"/>
      <c r="F95" s="4"/>
      <c r="G95" s="98"/>
      <c r="H95" s="55"/>
    </row>
    <row r="96" spans="1:8" ht="18" customHeight="1">
      <c r="A96" s="11">
        <v>60</v>
      </c>
      <c r="B96" s="39"/>
      <c r="C96" s="30"/>
      <c r="D96" s="32"/>
      <c r="E96" s="30"/>
      <c r="F96" s="4"/>
      <c r="G96" s="98"/>
      <c r="H96" s="55"/>
    </row>
    <row r="97" spans="1:8" ht="18" customHeight="1">
      <c r="A97" s="11">
        <v>61</v>
      </c>
      <c r="B97" s="39"/>
      <c r="C97" s="30"/>
      <c r="D97" s="32"/>
      <c r="E97" s="30"/>
      <c r="F97" s="4"/>
      <c r="G97" s="98"/>
      <c r="H97" s="55"/>
    </row>
    <row r="98" spans="1:8" ht="18" customHeight="1">
      <c r="A98" s="11">
        <v>62</v>
      </c>
      <c r="B98" s="39"/>
      <c r="C98" s="30"/>
      <c r="D98" s="32"/>
      <c r="E98" s="30"/>
      <c r="F98" s="4"/>
      <c r="G98" s="98"/>
      <c r="H98" s="55"/>
    </row>
    <row r="99" spans="1:8" ht="18" customHeight="1">
      <c r="A99" s="11">
        <v>63</v>
      </c>
      <c r="B99" s="39"/>
      <c r="C99" s="30"/>
      <c r="D99" s="32"/>
      <c r="E99" s="30"/>
      <c r="F99" s="4"/>
      <c r="G99" s="98"/>
      <c r="H99" s="55"/>
    </row>
    <row r="100" spans="1:8" ht="18" customHeight="1">
      <c r="A100" s="11">
        <v>64</v>
      </c>
      <c r="B100" s="39"/>
      <c r="C100" s="30"/>
      <c r="D100" s="32"/>
      <c r="E100" s="30"/>
      <c r="F100" s="4"/>
      <c r="G100" s="98"/>
      <c r="H100" s="55"/>
    </row>
    <row r="101" spans="1:8" ht="18" customHeight="1">
      <c r="A101" s="11">
        <v>65</v>
      </c>
      <c r="B101" s="39"/>
      <c r="C101" s="30"/>
      <c r="D101" s="32"/>
      <c r="E101" s="30"/>
      <c r="F101" s="4"/>
      <c r="G101" s="98"/>
      <c r="H101" s="55"/>
    </row>
    <row r="102" spans="1:8" ht="18" customHeight="1">
      <c r="A102" s="11">
        <v>66</v>
      </c>
      <c r="B102" s="39"/>
      <c r="C102" s="30"/>
      <c r="D102" s="32"/>
      <c r="E102" s="30"/>
      <c r="F102" s="4"/>
      <c r="G102" s="98"/>
      <c r="H102" s="55"/>
    </row>
    <row r="103" spans="1:8" ht="18" customHeight="1">
      <c r="A103" s="11">
        <v>67</v>
      </c>
      <c r="B103" s="39"/>
      <c r="C103" s="30"/>
      <c r="D103" s="32"/>
      <c r="E103" s="30"/>
      <c r="F103" s="4"/>
      <c r="G103" s="98"/>
      <c r="H103" s="55"/>
    </row>
    <row r="104" spans="1:8" ht="18" customHeight="1">
      <c r="A104" s="11">
        <v>68</v>
      </c>
      <c r="B104" s="39"/>
      <c r="C104" s="30"/>
      <c r="D104" s="32"/>
      <c r="E104" s="30"/>
      <c r="F104" s="4"/>
      <c r="G104" s="98"/>
      <c r="H104" s="55"/>
    </row>
    <row r="105" spans="1:8" ht="18" customHeight="1">
      <c r="A105" s="11">
        <v>69</v>
      </c>
      <c r="B105" s="39"/>
      <c r="C105" s="30"/>
      <c r="D105" s="32"/>
      <c r="E105" s="30"/>
      <c r="F105" s="4"/>
      <c r="G105" s="98"/>
      <c r="H105" s="55"/>
    </row>
    <row r="106" spans="1:8" ht="18" customHeight="1">
      <c r="A106" s="11">
        <v>70</v>
      </c>
      <c r="B106" s="39"/>
      <c r="C106" s="30"/>
      <c r="D106" s="32"/>
      <c r="E106" s="30"/>
      <c r="F106" s="4"/>
      <c r="G106" s="98"/>
      <c r="H106" s="55"/>
    </row>
    <row r="107" spans="1:8" ht="18" customHeight="1">
      <c r="A107" s="11">
        <v>71</v>
      </c>
      <c r="B107" s="39"/>
      <c r="C107" s="30"/>
      <c r="D107" s="32"/>
      <c r="E107" s="30"/>
      <c r="F107" s="4"/>
      <c r="G107" s="98"/>
      <c r="H107" s="55"/>
    </row>
    <row r="108" spans="1:8" ht="18" customHeight="1">
      <c r="A108" s="11">
        <v>72</v>
      </c>
      <c r="B108" s="39"/>
      <c r="C108" s="30"/>
      <c r="D108" s="32"/>
      <c r="E108" s="30"/>
      <c r="F108" s="4"/>
      <c r="G108" s="98"/>
      <c r="H108" s="55"/>
    </row>
    <row r="109" spans="1:8" ht="18" customHeight="1">
      <c r="A109" s="11">
        <v>73</v>
      </c>
      <c r="B109" s="39"/>
      <c r="C109" s="30"/>
      <c r="D109" s="32"/>
      <c r="E109" s="30"/>
      <c r="F109" s="4"/>
      <c r="G109" s="98"/>
      <c r="H109" s="55"/>
    </row>
    <row r="110" spans="1:8" ht="18" customHeight="1">
      <c r="A110" s="11">
        <v>74</v>
      </c>
      <c r="B110" s="39"/>
      <c r="C110" s="30"/>
      <c r="D110" s="32"/>
      <c r="E110" s="30"/>
      <c r="F110" s="4"/>
      <c r="G110" s="98"/>
      <c r="H110" s="55"/>
    </row>
    <row r="111" spans="1:8" ht="18" customHeight="1">
      <c r="A111" s="11">
        <v>75</v>
      </c>
      <c r="B111" s="39"/>
      <c r="C111" s="30"/>
      <c r="D111" s="32"/>
      <c r="E111" s="30"/>
      <c r="F111" s="4"/>
      <c r="G111" s="98"/>
      <c r="H111" s="55"/>
    </row>
    <row r="112" spans="1:8" ht="18" customHeight="1">
      <c r="A112" s="11">
        <v>76</v>
      </c>
      <c r="B112" s="39"/>
      <c r="C112" s="30"/>
      <c r="D112" s="32"/>
      <c r="E112" s="30"/>
      <c r="F112" s="4"/>
      <c r="G112" s="98"/>
      <c r="H112" s="55"/>
    </row>
    <row r="113" spans="1:8" ht="18" customHeight="1">
      <c r="A113" s="11">
        <v>77</v>
      </c>
      <c r="B113" s="39"/>
      <c r="C113" s="30"/>
      <c r="D113" s="32"/>
      <c r="E113" s="30"/>
      <c r="F113" s="4"/>
      <c r="G113" s="98"/>
      <c r="H113" s="55"/>
    </row>
    <row r="114" spans="1:8" ht="18" customHeight="1">
      <c r="A114" s="11">
        <v>78</v>
      </c>
      <c r="B114" s="39"/>
      <c r="C114" s="30"/>
      <c r="D114" s="32"/>
      <c r="E114" s="30"/>
      <c r="F114" s="4"/>
      <c r="G114" s="98"/>
      <c r="H114" s="55"/>
    </row>
    <row r="115" spans="1:8" ht="18" customHeight="1">
      <c r="A115" s="11">
        <v>79</v>
      </c>
      <c r="B115" s="39"/>
      <c r="C115" s="30"/>
      <c r="D115" s="32"/>
      <c r="E115" s="30"/>
      <c r="F115" s="4"/>
      <c r="G115" s="98"/>
      <c r="H115" s="55"/>
    </row>
    <row r="116" spans="1:8" ht="18" customHeight="1">
      <c r="A116" s="11">
        <v>80</v>
      </c>
      <c r="B116" s="39"/>
      <c r="C116" s="30"/>
      <c r="D116" s="32"/>
      <c r="E116" s="30"/>
      <c r="F116" s="4"/>
      <c r="G116" s="98"/>
      <c r="H116" s="55"/>
    </row>
    <row r="117" spans="1:8" ht="18" customHeight="1">
      <c r="A117" s="11">
        <v>81</v>
      </c>
      <c r="B117" s="39"/>
      <c r="C117" s="30"/>
      <c r="D117" s="32"/>
      <c r="E117" s="30"/>
      <c r="F117" s="4"/>
      <c r="G117" s="98"/>
      <c r="H117" s="55"/>
    </row>
    <row r="118" spans="1:8" ht="18" customHeight="1">
      <c r="A118" s="11">
        <v>82</v>
      </c>
      <c r="B118" s="39"/>
      <c r="C118" s="30"/>
      <c r="D118" s="32"/>
      <c r="E118" s="30"/>
      <c r="F118" s="4"/>
      <c r="G118" s="98"/>
      <c r="H118" s="55"/>
    </row>
    <row r="119" spans="1:8" ht="18" customHeight="1">
      <c r="A119" s="11">
        <v>83</v>
      </c>
      <c r="B119" s="39"/>
      <c r="C119" s="30"/>
      <c r="D119" s="32"/>
      <c r="E119" s="30"/>
      <c r="F119" s="4"/>
      <c r="G119" s="98"/>
      <c r="H119" s="55"/>
    </row>
    <row r="120" spans="1:8" ht="18" customHeight="1">
      <c r="A120" s="11">
        <v>84</v>
      </c>
      <c r="B120" s="39"/>
      <c r="C120" s="30"/>
      <c r="D120" s="32"/>
      <c r="E120" s="30"/>
      <c r="F120" s="4"/>
      <c r="G120" s="98"/>
      <c r="H120" s="55"/>
    </row>
    <row r="121" spans="1:8" ht="18" customHeight="1">
      <c r="A121" s="11">
        <v>85</v>
      </c>
      <c r="B121" s="39"/>
      <c r="C121" s="30"/>
      <c r="D121" s="32"/>
      <c r="E121" s="30"/>
      <c r="F121" s="4"/>
      <c r="G121" s="98"/>
      <c r="H121" s="55"/>
    </row>
    <row r="122" spans="1:8" ht="18" customHeight="1">
      <c r="A122" s="11">
        <v>86</v>
      </c>
      <c r="B122" s="39"/>
      <c r="C122" s="30"/>
      <c r="D122" s="32"/>
      <c r="E122" s="30"/>
      <c r="F122" s="4"/>
      <c r="G122" s="98"/>
      <c r="H122" s="55"/>
    </row>
    <row r="123" spans="1:8" ht="18" customHeight="1">
      <c r="A123" s="11">
        <v>87</v>
      </c>
      <c r="B123" s="39"/>
      <c r="C123" s="30"/>
      <c r="D123" s="32"/>
      <c r="E123" s="30"/>
      <c r="F123" s="4"/>
      <c r="G123" s="98"/>
      <c r="H123" s="55"/>
    </row>
    <row r="124" spans="1:8" ht="18" customHeight="1">
      <c r="A124" s="11">
        <v>88</v>
      </c>
      <c r="B124" s="39"/>
      <c r="C124" s="30"/>
      <c r="D124" s="32"/>
      <c r="E124" s="30"/>
      <c r="F124" s="4"/>
      <c r="G124" s="98"/>
      <c r="H124" s="55"/>
    </row>
    <row r="125" spans="1:8" ht="18" customHeight="1">
      <c r="A125" s="11">
        <v>89</v>
      </c>
      <c r="B125" s="39"/>
      <c r="C125" s="30"/>
      <c r="D125" s="32"/>
      <c r="E125" s="30"/>
      <c r="F125" s="4"/>
      <c r="G125" s="98"/>
      <c r="H125" s="55"/>
    </row>
    <row r="126" spans="1:8" ht="18" customHeight="1">
      <c r="A126" s="11">
        <v>90</v>
      </c>
      <c r="B126" s="39"/>
      <c r="C126" s="30"/>
      <c r="D126" s="32"/>
      <c r="E126" s="30"/>
      <c r="F126" s="4"/>
      <c r="G126" s="98"/>
      <c r="H126" s="55"/>
    </row>
    <row r="127" spans="1:8" ht="18" customHeight="1">
      <c r="A127" s="11">
        <v>91</v>
      </c>
      <c r="B127" s="39"/>
      <c r="C127" s="30"/>
      <c r="D127" s="32"/>
      <c r="E127" s="30"/>
      <c r="F127" s="4"/>
      <c r="G127" s="98"/>
      <c r="H127" s="55"/>
    </row>
    <row r="128" spans="1:8" ht="18" customHeight="1">
      <c r="A128" s="11">
        <v>92</v>
      </c>
      <c r="B128" s="39"/>
      <c r="C128" s="30"/>
      <c r="D128" s="32"/>
      <c r="E128" s="30"/>
      <c r="F128" s="4"/>
      <c r="G128" s="98"/>
      <c r="H128" s="55"/>
    </row>
    <row r="129" spans="1:8" ht="18" customHeight="1">
      <c r="A129" s="11">
        <v>93</v>
      </c>
      <c r="B129" s="39"/>
      <c r="C129" s="30"/>
      <c r="D129" s="32"/>
      <c r="E129" s="30"/>
      <c r="F129" s="4"/>
      <c r="G129" s="98"/>
      <c r="H129" s="55"/>
    </row>
    <row r="130" spans="1:8" ht="18" customHeight="1">
      <c r="A130" s="11">
        <v>94</v>
      </c>
      <c r="B130" s="39"/>
      <c r="C130" s="30"/>
      <c r="D130" s="32"/>
      <c r="E130" s="30"/>
      <c r="F130" s="4"/>
      <c r="G130" s="98"/>
      <c r="H130" s="55"/>
    </row>
    <row r="131" spans="1:8" ht="18" customHeight="1">
      <c r="A131" s="11">
        <v>95</v>
      </c>
      <c r="B131" s="39"/>
      <c r="C131" s="30"/>
      <c r="D131" s="32"/>
      <c r="E131" s="30"/>
      <c r="F131" s="4"/>
      <c r="G131" s="98"/>
      <c r="H131" s="55"/>
    </row>
    <row r="132" spans="1:8" ht="18" customHeight="1">
      <c r="A132" s="11">
        <v>96</v>
      </c>
      <c r="B132" s="39"/>
      <c r="C132" s="30"/>
      <c r="D132" s="32"/>
      <c r="E132" s="30"/>
      <c r="F132" s="4"/>
      <c r="G132" s="98"/>
      <c r="H132" s="55"/>
    </row>
    <row r="133" spans="1:8" ht="18" customHeight="1">
      <c r="A133" s="11">
        <v>97</v>
      </c>
      <c r="B133" s="39"/>
      <c r="C133" s="30"/>
      <c r="D133" s="32"/>
      <c r="E133" s="30"/>
      <c r="F133" s="4"/>
      <c r="G133" s="98"/>
      <c r="H133" s="55"/>
    </row>
    <row r="134" spans="1:8" ht="18" customHeight="1">
      <c r="A134" s="11">
        <v>98</v>
      </c>
      <c r="B134" s="39"/>
      <c r="C134" s="30"/>
      <c r="D134" s="32"/>
      <c r="E134" s="30"/>
      <c r="F134" s="4"/>
      <c r="G134" s="98"/>
      <c r="H134" s="55"/>
    </row>
    <row r="135" spans="1:8" ht="18" customHeight="1">
      <c r="A135" s="11">
        <v>99</v>
      </c>
      <c r="B135" s="39"/>
      <c r="C135" s="30"/>
      <c r="D135" s="32"/>
      <c r="E135" s="30"/>
      <c r="F135" s="4"/>
      <c r="G135" s="98"/>
      <c r="H135" s="55"/>
    </row>
    <row r="136" spans="1:8" ht="18" customHeight="1">
      <c r="A136" s="11">
        <v>100</v>
      </c>
      <c r="B136" s="39"/>
      <c r="C136" s="30"/>
      <c r="D136" s="32"/>
      <c r="E136" s="30"/>
      <c r="F136" s="4"/>
      <c r="G136" s="98"/>
      <c r="H136" s="55"/>
    </row>
    <row r="137" spans="1:8" ht="18" customHeight="1">
      <c r="A137" s="11">
        <v>101</v>
      </c>
      <c r="B137" s="39"/>
      <c r="C137" s="30"/>
      <c r="D137" s="32"/>
      <c r="E137" s="30"/>
      <c r="F137" s="4"/>
      <c r="G137" s="98"/>
      <c r="H137" s="55"/>
    </row>
    <row r="138" spans="1:8" ht="18" customHeight="1">
      <c r="A138" s="11">
        <v>102</v>
      </c>
      <c r="B138" s="39"/>
      <c r="C138" s="30"/>
      <c r="D138" s="32"/>
      <c r="E138" s="30"/>
      <c r="F138" s="4"/>
      <c r="G138" s="98"/>
      <c r="H138" s="55"/>
    </row>
    <row r="139" spans="1:8" ht="18" customHeight="1">
      <c r="A139" s="11">
        <v>103</v>
      </c>
      <c r="B139" s="39"/>
      <c r="C139" s="30"/>
      <c r="D139" s="32"/>
      <c r="E139" s="30"/>
      <c r="F139" s="4"/>
      <c r="G139" s="98"/>
      <c r="H139" s="55"/>
    </row>
    <row r="140" spans="1:8" ht="18" customHeight="1">
      <c r="A140" s="11">
        <v>104</v>
      </c>
      <c r="B140" s="39"/>
      <c r="C140" s="30"/>
      <c r="D140" s="32"/>
      <c r="E140" s="30"/>
      <c r="F140" s="4"/>
      <c r="G140" s="98"/>
      <c r="H140" s="55"/>
    </row>
    <row r="141" spans="1:8" ht="18" customHeight="1">
      <c r="A141" s="11">
        <v>105</v>
      </c>
      <c r="B141" s="39"/>
      <c r="C141" s="30"/>
      <c r="D141" s="32"/>
      <c r="E141" s="30"/>
      <c r="F141" s="4"/>
      <c r="G141" s="98"/>
      <c r="H141" s="55"/>
    </row>
    <row r="142" spans="1:8" ht="18" customHeight="1">
      <c r="A142" s="11">
        <v>106</v>
      </c>
      <c r="B142" s="39"/>
      <c r="C142" s="30"/>
      <c r="D142" s="32"/>
      <c r="E142" s="30"/>
      <c r="F142" s="4"/>
      <c r="G142" s="98"/>
      <c r="H142" s="55"/>
    </row>
    <row r="143" spans="1:8" ht="18" customHeight="1">
      <c r="A143" s="11">
        <v>107</v>
      </c>
      <c r="B143" s="39"/>
      <c r="C143" s="30"/>
      <c r="D143" s="32"/>
      <c r="E143" s="30"/>
      <c r="F143" s="4"/>
      <c r="G143" s="98"/>
      <c r="H143" s="55"/>
    </row>
    <row r="144" spans="1:8" ht="18" customHeight="1">
      <c r="A144" s="11">
        <v>108</v>
      </c>
      <c r="B144" s="39"/>
      <c r="C144" s="30"/>
      <c r="D144" s="32"/>
      <c r="E144" s="30"/>
      <c r="F144" s="4"/>
      <c r="G144" s="98"/>
      <c r="H144" s="55"/>
    </row>
    <row r="145" spans="1:8" ht="18" customHeight="1">
      <c r="A145" s="11">
        <v>109</v>
      </c>
      <c r="B145" s="39"/>
      <c r="C145" s="30"/>
      <c r="D145" s="32"/>
      <c r="E145" s="30"/>
      <c r="F145" s="4"/>
      <c r="G145" s="98"/>
      <c r="H145" s="55"/>
    </row>
    <row r="146" spans="1:8" ht="18" customHeight="1">
      <c r="A146" s="11">
        <v>110</v>
      </c>
      <c r="B146" s="39"/>
      <c r="C146" s="30"/>
      <c r="D146" s="32"/>
      <c r="E146" s="30"/>
      <c r="F146" s="4"/>
      <c r="G146" s="98"/>
      <c r="H146" s="55"/>
    </row>
    <row r="147" spans="1:8" ht="18" customHeight="1">
      <c r="A147" s="11">
        <v>111</v>
      </c>
      <c r="B147" s="39"/>
      <c r="C147" s="30"/>
      <c r="D147" s="32"/>
      <c r="E147" s="30"/>
      <c r="F147" s="4"/>
      <c r="G147" s="98"/>
      <c r="H147" s="55"/>
    </row>
    <row r="148" spans="1:8" ht="18" customHeight="1">
      <c r="A148" s="11">
        <v>112</v>
      </c>
      <c r="B148" s="39"/>
      <c r="C148" s="30"/>
      <c r="D148" s="32"/>
      <c r="E148" s="30"/>
      <c r="F148" s="4"/>
      <c r="G148" s="98"/>
      <c r="H148" s="55"/>
    </row>
    <row r="149" spans="1:8" ht="18" customHeight="1">
      <c r="A149" s="11">
        <v>113</v>
      </c>
      <c r="B149" s="39"/>
      <c r="C149" s="30"/>
      <c r="D149" s="32"/>
      <c r="E149" s="30"/>
      <c r="F149" s="4"/>
      <c r="G149" s="98"/>
      <c r="H149" s="55"/>
    </row>
    <row r="150" spans="1:8" ht="18" customHeight="1">
      <c r="A150" s="11">
        <v>114</v>
      </c>
      <c r="B150" s="39"/>
      <c r="C150" s="30"/>
      <c r="D150" s="32"/>
      <c r="E150" s="30"/>
      <c r="F150" s="4"/>
      <c r="G150" s="98"/>
      <c r="H150" s="55"/>
    </row>
    <row r="151" spans="1:8" ht="18" customHeight="1">
      <c r="A151" s="11">
        <v>115</v>
      </c>
      <c r="B151" s="39"/>
      <c r="C151" s="30"/>
      <c r="D151" s="32"/>
      <c r="E151" s="30"/>
      <c r="F151" s="4"/>
      <c r="G151" s="98"/>
      <c r="H151" s="55"/>
    </row>
    <row r="152" spans="1:8" ht="18" customHeight="1">
      <c r="A152" s="11">
        <v>116</v>
      </c>
      <c r="B152" s="39"/>
      <c r="C152" s="30"/>
      <c r="D152" s="32"/>
      <c r="E152" s="30"/>
      <c r="F152" s="4"/>
      <c r="G152" s="98"/>
      <c r="H152" s="55"/>
    </row>
    <row r="153" spans="1:8" ht="18" customHeight="1">
      <c r="A153" s="11">
        <v>117</v>
      </c>
      <c r="B153" s="39"/>
      <c r="C153" s="30"/>
      <c r="D153" s="32"/>
      <c r="E153" s="30"/>
      <c r="F153" s="4"/>
      <c r="G153" s="98"/>
      <c r="H153" s="55"/>
    </row>
    <row r="154" spans="1:8" ht="18" customHeight="1">
      <c r="A154" s="11">
        <v>118</v>
      </c>
      <c r="B154" s="39"/>
      <c r="C154" s="30"/>
      <c r="D154" s="32"/>
      <c r="E154" s="30"/>
      <c r="F154" s="4"/>
      <c r="G154" s="98"/>
      <c r="H154" s="55"/>
    </row>
    <row r="155" spans="1:8" ht="18" customHeight="1">
      <c r="A155" s="11">
        <v>119</v>
      </c>
      <c r="B155" s="39"/>
      <c r="C155" s="30"/>
      <c r="D155" s="32"/>
      <c r="E155" s="30"/>
      <c r="F155" s="4"/>
      <c r="G155" s="98"/>
      <c r="H155" s="55"/>
    </row>
    <row r="156" spans="1:8" ht="18" customHeight="1">
      <c r="A156" s="11">
        <v>120</v>
      </c>
      <c r="B156" s="39"/>
      <c r="C156" s="30"/>
      <c r="D156" s="32"/>
      <c r="E156" s="30"/>
      <c r="F156" s="4"/>
      <c r="G156" s="98"/>
      <c r="H156" s="55"/>
    </row>
    <row r="157" spans="1:8" ht="18" customHeight="1">
      <c r="A157" s="11">
        <v>121</v>
      </c>
      <c r="B157" s="39"/>
      <c r="C157" s="30"/>
      <c r="D157" s="32"/>
      <c r="E157" s="30"/>
      <c r="F157" s="4"/>
      <c r="G157" s="98"/>
      <c r="H157" s="55"/>
    </row>
    <row r="158" spans="1:8" ht="18" customHeight="1">
      <c r="A158" s="11">
        <v>122</v>
      </c>
      <c r="B158" s="39"/>
      <c r="C158" s="30"/>
      <c r="D158" s="32"/>
      <c r="E158" s="30"/>
      <c r="F158" s="4"/>
      <c r="G158" s="98"/>
      <c r="H158" s="55"/>
    </row>
    <row r="159" spans="1:8" ht="18" customHeight="1">
      <c r="A159" s="11">
        <v>123</v>
      </c>
      <c r="B159" s="39"/>
      <c r="C159" s="30"/>
      <c r="D159" s="32"/>
      <c r="E159" s="30"/>
      <c r="F159" s="4"/>
      <c r="G159" s="98"/>
      <c r="H159" s="55"/>
    </row>
    <row r="160" spans="1:8" ht="18" customHeight="1">
      <c r="A160" s="11">
        <v>124</v>
      </c>
      <c r="B160" s="39"/>
      <c r="C160" s="30"/>
      <c r="D160" s="32"/>
      <c r="E160" s="30"/>
      <c r="F160" s="4"/>
      <c r="G160" s="98"/>
      <c r="H160" s="55"/>
    </row>
    <row r="161" spans="1:8" ht="18" customHeight="1">
      <c r="A161" s="11">
        <v>125</v>
      </c>
      <c r="B161" s="39"/>
      <c r="C161" s="30"/>
      <c r="D161" s="32"/>
      <c r="E161" s="30"/>
      <c r="F161" s="4"/>
      <c r="G161" s="98"/>
      <c r="H161" s="55"/>
    </row>
    <row r="162" spans="1:8" ht="18" customHeight="1">
      <c r="A162" s="11">
        <v>126</v>
      </c>
      <c r="B162" s="39"/>
      <c r="C162" s="30"/>
      <c r="D162" s="32"/>
      <c r="E162" s="30"/>
      <c r="F162" s="4"/>
      <c r="G162" s="98"/>
      <c r="H162" s="55"/>
    </row>
    <row r="163" spans="1:8" ht="18" customHeight="1">
      <c r="A163" s="11">
        <v>127</v>
      </c>
      <c r="B163" s="39"/>
      <c r="C163" s="30"/>
      <c r="D163" s="32"/>
      <c r="E163" s="30"/>
      <c r="F163" s="4"/>
      <c r="G163" s="98"/>
      <c r="H163" s="55"/>
    </row>
    <row r="164" spans="1:8" ht="18" customHeight="1">
      <c r="A164" s="11">
        <v>128</v>
      </c>
      <c r="B164" s="39"/>
      <c r="C164" s="30"/>
      <c r="D164" s="32"/>
      <c r="E164" s="30"/>
      <c r="F164" s="4"/>
      <c r="G164" s="98"/>
      <c r="H164" s="55"/>
    </row>
    <row r="165" spans="1:8" ht="18" customHeight="1">
      <c r="A165" s="11">
        <v>129</v>
      </c>
      <c r="B165" s="39"/>
      <c r="C165" s="30"/>
      <c r="D165" s="32"/>
      <c r="E165" s="30"/>
      <c r="F165" s="4"/>
      <c r="G165" s="98"/>
      <c r="H165" s="55"/>
    </row>
    <row r="166" spans="1:8" ht="18" customHeight="1">
      <c r="A166" s="11">
        <v>130</v>
      </c>
      <c r="B166" s="39"/>
      <c r="C166" s="30"/>
      <c r="D166" s="32"/>
      <c r="E166" s="30"/>
      <c r="F166" s="4"/>
      <c r="G166" s="98"/>
      <c r="H166" s="55"/>
    </row>
    <row r="167" spans="1:8" ht="18" customHeight="1">
      <c r="A167" s="11">
        <v>131</v>
      </c>
      <c r="B167" s="39"/>
      <c r="C167" s="30"/>
      <c r="D167" s="32"/>
      <c r="E167" s="30"/>
      <c r="F167" s="4"/>
      <c r="G167" s="98"/>
      <c r="H167" s="55"/>
    </row>
    <row r="168" spans="1:8" ht="18" customHeight="1">
      <c r="A168" s="11">
        <v>132</v>
      </c>
      <c r="B168" s="39"/>
      <c r="C168" s="30"/>
      <c r="D168" s="32"/>
      <c r="E168" s="30"/>
      <c r="F168" s="4"/>
      <c r="G168" s="98"/>
      <c r="H168" s="55"/>
    </row>
    <row r="169" spans="1:8" ht="18" customHeight="1">
      <c r="A169" s="11">
        <v>133</v>
      </c>
      <c r="B169" s="39"/>
      <c r="C169" s="30"/>
      <c r="D169" s="32"/>
      <c r="E169" s="30"/>
      <c r="F169" s="4"/>
      <c r="G169" s="98"/>
      <c r="H169" s="55"/>
    </row>
    <row r="170" spans="1:8" ht="18" customHeight="1">
      <c r="A170" s="11">
        <v>134</v>
      </c>
      <c r="B170" s="39"/>
      <c r="C170" s="30"/>
      <c r="D170" s="32"/>
      <c r="E170" s="30"/>
      <c r="F170" s="4"/>
      <c r="G170" s="98"/>
      <c r="H170" s="55"/>
    </row>
    <row r="171" spans="1:8" ht="18" customHeight="1">
      <c r="A171" s="11">
        <v>135</v>
      </c>
      <c r="B171" s="39"/>
      <c r="C171" s="30"/>
      <c r="D171" s="32"/>
      <c r="E171" s="30"/>
      <c r="F171" s="4"/>
      <c r="G171" s="98"/>
      <c r="H171" s="55"/>
    </row>
    <row r="172" spans="1:8" ht="18" customHeight="1">
      <c r="A172" s="11">
        <v>136</v>
      </c>
      <c r="B172" s="39"/>
      <c r="C172" s="30"/>
      <c r="D172" s="32"/>
      <c r="E172" s="30"/>
      <c r="F172" s="4"/>
      <c r="G172" s="98"/>
      <c r="H172" s="55"/>
    </row>
    <row r="173" spans="1:8" ht="18" customHeight="1">
      <c r="A173" s="11">
        <v>137</v>
      </c>
      <c r="B173" s="39"/>
      <c r="C173" s="30"/>
      <c r="D173" s="32"/>
      <c r="E173" s="30"/>
      <c r="F173" s="4"/>
      <c r="G173" s="98"/>
      <c r="H173" s="55"/>
    </row>
    <row r="174" spans="1:8" ht="18" customHeight="1">
      <c r="A174" s="11">
        <v>138</v>
      </c>
      <c r="B174" s="39"/>
      <c r="C174" s="30"/>
      <c r="D174" s="32"/>
      <c r="E174" s="30"/>
      <c r="F174" s="4"/>
      <c r="G174" s="98"/>
      <c r="H174" s="55"/>
    </row>
    <row r="175" spans="1:8" ht="18" customHeight="1">
      <c r="A175" s="11">
        <v>139</v>
      </c>
      <c r="B175" s="39"/>
      <c r="C175" s="30"/>
      <c r="D175" s="32"/>
      <c r="E175" s="30"/>
      <c r="F175" s="4"/>
      <c r="G175" s="98"/>
      <c r="H175" s="55"/>
    </row>
    <row r="176" spans="1:8" ht="18" customHeight="1">
      <c r="A176" s="11">
        <v>140</v>
      </c>
      <c r="B176" s="39"/>
      <c r="C176" s="30"/>
      <c r="D176" s="32"/>
      <c r="E176" s="30"/>
      <c r="F176" s="4"/>
      <c r="G176" s="98"/>
      <c r="H176" s="55"/>
    </row>
    <row r="177" spans="1:8" ht="18" customHeight="1">
      <c r="A177" s="11">
        <v>141</v>
      </c>
      <c r="B177" s="39"/>
      <c r="C177" s="30"/>
      <c r="D177" s="32"/>
      <c r="E177" s="30"/>
      <c r="F177" s="4"/>
      <c r="G177" s="98"/>
      <c r="H177" s="55"/>
    </row>
    <row r="178" spans="1:8" ht="18" customHeight="1">
      <c r="A178" s="11">
        <v>142</v>
      </c>
      <c r="B178" s="39"/>
      <c r="C178" s="30"/>
      <c r="D178" s="32"/>
      <c r="E178" s="30"/>
      <c r="F178" s="4"/>
      <c r="G178" s="98"/>
      <c r="H178" s="55"/>
    </row>
    <row r="179" spans="1:8" ht="18" customHeight="1">
      <c r="A179" s="11">
        <v>143</v>
      </c>
      <c r="B179" s="39"/>
      <c r="C179" s="30"/>
      <c r="D179" s="32"/>
      <c r="E179" s="30"/>
      <c r="F179" s="4"/>
      <c r="G179" s="98"/>
      <c r="H179" s="55"/>
    </row>
    <row r="180" spans="1:8" ht="18" customHeight="1">
      <c r="A180" s="11">
        <v>144</v>
      </c>
      <c r="B180" s="39"/>
      <c r="C180" s="30"/>
      <c r="D180" s="32"/>
      <c r="E180" s="30"/>
      <c r="F180" s="4"/>
      <c r="G180" s="98"/>
      <c r="H180" s="55"/>
    </row>
    <row r="181" spans="1:8" ht="18" customHeight="1">
      <c r="A181" s="11">
        <v>145</v>
      </c>
      <c r="B181" s="39"/>
      <c r="C181" s="30"/>
      <c r="D181" s="32"/>
      <c r="E181" s="30"/>
      <c r="F181" s="4"/>
      <c r="G181" s="98"/>
      <c r="H181" s="55"/>
    </row>
    <row r="182" spans="1:8" ht="18" customHeight="1">
      <c r="A182" s="11">
        <v>146</v>
      </c>
      <c r="B182" s="39"/>
      <c r="C182" s="30"/>
      <c r="D182" s="32"/>
      <c r="E182" s="30"/>
      <c r="F182" s="4"/>
      <c r="G182" s="98"/>
      <c r="H182" s="55"/>
    </row>
    <row r="183" spans="1:8" ht="18" customHeight="1">
      <c r="A183" s="11">
        <v>147</v>
      </c>
      <c r="B183" s="39"/>
      <c r="C183" s="30"/>
      <c r="D183" s="32"/>
      <c r="E183" s="30"/>
      <c r="F183" s="4"/>
      <c r="G183" s="98"/>
      <c r="H183" s="55"/>
    </row>
    <row r="184" spans="1:8" ht="18" customHeight="1">
      <c r="A184" s="11">
        <v>148</v>
      </c>
      <c r="B184" s="39"/>
      <c r="C184" s="30"/>
      <c r="D184" s="32"/>
      <c r="E184" s="30"/>
      <c r="F184" s="4"/>
      <c r="G184" s="98"/>
      <c r="H184" s="55"/>
    </row>
    <row r="185" spans="1:8" ht="18" customHeight="1">
      <c r="A185" s="11">
        <v>149</v>
      </c>
      <c r="B185" s="39"/>
      <c r="C185" s="30"/>
      <c r="D185" s="32"/>
      <c r="E185" s="30"/>
      <c r="F185" s="4"/>
      <c r="G185" s="98"/>
      <c r="H185" s="55"/>
    </row>
    <row r="186" spans="1:8" ht="18" customHeight="1">
      <c r="A186" s="11">
        <v>150</v>
      </c>
      <c r="B186" s="39"/>
      <c r="C186" s="30"/>
      <c r="D186" s="32"/>
      <c r="E186" s="30"/>
      <c r="F186" s="4"/>
      <c r="G186" s="98"/>
      <c r="H186" s="55"/>
    </row>
    <row r="187" spans="1:8" ht="18" customHeight="1">
      <c r="A187" s="11">
        <v>151</v>
      </c>
      <c r="B187" s="39"/>
      <c r="C187" s="30"/>
      <c r="D187" s="32"/>
      <c r="E187" s="30"/>
      <c r="F187" s="4"/>
      <c r="G187" s="98"/>
      <c r="H187" s="55"/>
    </row>
    <row r="188" spans="1:8" ht="18" customHeight="1">
      <c r="A188" s="11">
        <v>152</v>
      </c>
      <c r="B188" s="39"/>
      <c r="C188" s="30"/>
      <c r="D188" s="32"/>
      <c r="E188" s="30"/>
      <c r="F188" s="4"/>
      <c r="G188" s="98"/>
      <c r="H188" s="55"/>
    </row>
    <row r="189" spans="1:8" ht="18" customHeight="1">
      <c r="A189" s="11">
        <v>153</v>
      </c>
      <c r="B189" s="39"/>
      <c r="C189" s="30"/>
      <c r="D189" s="32"/>
      <c r="E189" s="30"/>
      <c r="F189" s="4"/>
      <c r="G189" s="98"/>
      <c r="H189" s="55"/>
    </row>
    <row r="190" spans="1:8" ht="18" customHeight="1">
      <c r="A190" s="11">
        <v>154</v>
      </c>
      <c r="B190" s="39"/>
      <c r="C190" s="30"/>
      <c r="D190" s="32"/>
      <c r="E190" s="30"/>
      <c r="F190" s="4"/>
      <c r="G190" s="98"/>
      <c r="H190" s="55"/>
    </row>
    <row r="191" spans="1:8" ht="18" customHeight="1">
      <c r="A191" s="11">
        <v>155</v>
      </c>
      <c r="B191" s="39"/>
      <c r="C191" s="30"/>
      <c r="D191" s="32"/>
      <c r="E191" s="30"/>
      <c r="F191" s="4"/>
      <c r="G191" s="98"/>
      <c r="H191" s="55"/>
    </row>
    <row r="192" spans="1:8" ht="18" customHeight="1">
      <c r="A192" s="11">
        <v>156</v>
      </c>
      <c r="B192" s="39"/>
      <c r="C192" s="30"/>
      <c r="D192" s="32"/>
      <c r="E192" s="30"/>
      <c r="F192" s="4"/>
      <c r="G192" s="98"/>
      <c r="H192" s="55"/>
    </row>
    <row r="193" spans="1:8" ht="18" customHeight="1">
      <c r="A193" s="11">
        <v>157</v>
      </c>
      <c r="B193" s="39"/>
      <c r="C193" s="30"/>
      <c r="D193" s="32"/>
      <c r="E193" s="30"/>
      <c r="F193" s="4"/>
      <c r="G193" s="98"/>
      <c r="H193" s="55"/>
    </row>
    <row r="194" spans="1:8" ht="18" customHeight="1">
      <c r="A194" s="11">
        <v>158</v>
      </c>
      <c r="B194" s="39"/>
      <c r="C194" s="30"/>
      <c r="D194" s="32"/>
      <c r="E194" s="30"/>
      <c r="F194" s="4"/>
      <c r="G194" s="98"/>
      <c r="H194" s="55"/>
    </row>
    <row r="195" spans="1:8" ht="18" customHeight="1">
      <c r="A195" s="11">
        <v>159</v>
      </c>
      <c r="B195" s="39"/>
      <c r="C195" s="30"/>
      <c r="D195" s="32"/>
      <c r="E195" s="30"/>
      <c r="F195" s="4"/>
      <c r="G195" s="98"/>
      <c r="H195" s="55"/>
    </row>
    <row r="196" spans="1:8" ht="18" customHeight="1">
      <c r="A196" s="11">
        <v>160</v>
      </c>
      <c r="B196" s="39"/>
      <c r="C196" s="30"/>
      <c r="D196" s="32"/>
      <c r="E196" s="30"/>
      <c r="F196" s="4"/>
      <c r="G196" s="98"/>
      <c r="H196" s="55"/>
    </row>
    <row r="197" spans="1:8" ht="18" customHeight="1">
      <c r="A197" s="11">
        <v>161</v>
      </c>
      <c r="B197" s="39"/>
      <c r="C197" s="30"/>
      <c r="D197" s="32"/>
      <c r="E197" s="30"/>
      <c r="F197" s="4"/>
      <c r="G197" s="98"/>
      <c r="H197" s="55"/>
    </row>
    <row r="198" spans="1:8" ht="18" customHeight="1">
      <c r="A198" s="11">
        <v>162</v>
      </c>
      <c r="B198" s="39"/>
      <c r="C198" s="30"/>
      <c r="D198" s="32"/>
      <c r="E198" s="30"/>
      <c r="F198" s="4"/>
      <c r="G198" s="98"/>
      <c r="H198" s="55"/>
    </row>
    <row r="199" spans="1:8" ht="18" customHeight="1">
      <c r="A199" s="11">
        <v>163</v>
      </c>
      <c r="B199" s="39"/>
      <c r="C199" s="30"/>
      <c r="D199" s="32"/>
      <c r="E199" s="30"/>
      <c r="F199" s="4"/>
      <c r="G199" s="98"/>
      <c r="H199" s="55"/>
    </row>
    <row r="200" spans="1:8" ht="18" customHeight="1">
      <c r="A200" s="11">
        <v>164</v>
      </c>
      <c r="B200" s="39"/>
      <c r="C200" s="30"/>
      <c r="D200" s="32"/>
      <c r="E200" s="30"/>
      <c r="F200" s="4"/>
      <c r="G200" s="98"/>
      <c r="H200" s="55"/>
    </row>
    <row r="201" spans="1:8" ht="18" customHeight="1">
      <c r="A201" s="11">
        <v>165</v>
      </c>
      <c r="B201" s="39"/>
      <c r="C201" s="30"/>
      <c r="D201" s="32"/>
      <c r="E201" s="30"/>
      <c r="F201" s="4"/>
      <c r="G201" s="98"/>
      <c r="H201" s="55"/>
    </row>
    <row r="202" spans="1:8" ht="18" customHeight="1">
      <c r="A202" s="11">
        <v>166</v>
      </c>
      <c r="B202" s="39"/>
      <c r="C202" s="30"/>
      <c r="D202" s="32"/>
      <c r="E202" s="30"/>
      <c r="F202" s="4"/>
      <c r="G202" s="98"/>
      <c r="H202" s="55"/>
    </row>
    <row r="203" spans="1:8" ht="18" customHeight="1">
      <c r="A203" s="11">
        <v>167</v>
      </c>
      <c r="B203" s="39"/>
      <c r="C203" s="30"/>
      <c r="D203" s="32"/>
      <c r="E203" s="30"/>
      <c r="F203" s="4"/>
      <c r="G203" s="98"/>
      <c r="H203" s="55"/>
    </row>
    <row r="204" spans="1:8" ht="18" customHeight="1">
      <c r="A204" s="11">
        <v>168</v>
      </c>
      <c r="B204" s="39"/>
      <c r="C204" s="30"/>
      <c r="D204" s="32"/>
      <c r="E204" s="30"/>
      <c r="F204" s="4"/>
      <c r="G204" s="98"/>
      <c r="H204" s="55"/>
    </row>
    <row r="205" spans="1:8" ht="18" customHeight="1">
      <c r="A205" s="11">
        <v>169</v>
      </c>
      <c r="B205" s="39"/>
      <c r="C205" s="30"/>
      <c r="D205" s="32"/>
      <c r="E205" s="30"/>
      <c r="F205" s="4"/>
      <c r="G205" s="98"/>
      <c r="H205" s="55"/>
    </row>
    <row r="206" spans="1:8" ht="18" customHeight="1">
      <c r="A206" s="11">
        <v>170</v>
      </c>
      <c r="B206" s="39"/>
      <c r="C206" s="30"/>
      <c r="D206" s="32"/>
      <c r="E206" s="30"/>
      <c r="F206" s="4"/>
      <c r="G206" s="98"/>
      <c r="H206" s="55"/>
    </row>
    <row r="207" spans="1:8" ht="18" customHeight="1">
      <c r="A207" s="11">
        <v>171</v>
      </c>
      <c r="B207" s="39"/>
      <c r="C207" s="30"/>
      <c r="D207" s="32"/>
      <c r="E207" s="30"/>
      <c r="F207" s="4"/>
      <c r="G207" s="98"/>
      <c r="H207" s="55"/>
    </row>
    <row r="208" spans="1:8" ht="18" customHeight="1">
      <c r="A208" s="11">
        <v>172</v>
      </c>
      <c r="B208" s="39"/>
      <c r="C208" s="30"/>
      <c r="D208" s="32"/>
      <c r="E208" s="30"/>
      <c r="F208" s="4"/>
      <c r="G208" s="98"/>
      <c r="H208" s="55"/>
    </row>
    <row r="209" spans="1:8" ht="18" customHeight="1">
      <c r="A209" s="11">
        <v>173</v>
      </c>
      <c r="B209" s="39"/>
      <c r="C209" s="30"/>
      <c r="D209" s="32"/>
      <c r="E209" s="30"/>
      <c r="F209" s="4"/>
      <c r="G209" s="98"/>
      <c r="H209" s="55"/>
    </row>
    <row r="210" spans="1:8" ht="18" customHeight="1">
      <c r="A210" s="11">
        <v>174</v>
      </c>
      <c r="B210" s="39"/>
      <c r="C210" s="30"/>
      <c r="D210" s="32"/>
      <c r="E210" s="30"/>
      <c r="F210" s="4"/>
      <c r="G210" s="98"/>
      <c r="H210" s="55"/>
    </row>
    <row r="211" spans="1:8" ht="18" customHeight="1">
      <c r="A211" s="11">
        <v>175</v>
      </c>
      <c r="B211" s="39"/>
      <c r="C211" s="30"/>
      <c r="D211" s="32"/>
      <c r="E211" s="30"/>
      <c r="F211" s="4"/>
      <c r="G211" s="98"/>
      <c r="H211" s="55"/>
    </row>
    <row r="212" spans="1:8" ht="18" customHeight="1">
      <c r="A212" s="11">
        <v>176</v>
      </c>
      <c r="B212" s="39"/>
      <c r="C212" s="30"/>
      <c r="D212" s="32"/>
      <c r="E212" s="30"/>
      <c r="F212" s="4"/>
      <c r="G212" s="98"/>
      <c r="H212" s="55"/>
    </row>
    <row r="213" spans="1:8" ht="18" customHeight="1">
      <c r="A213" s="11">
        <v>177</v>
      </c>
      <c r="B213" s="39"/>
      <c r="C213" s="30"/>
      <c r="D213" s="32"/>
      <c r="E213" s="30"/>
      <c r="F213" s="4"/>
      <c r="G213" s="98"/>
      <c r="H213" s="55"/>
    </row>
    <row r="214" spans="1:8" ht="18" customHeight="1">
      <c r="A214" s="11">
        <v>178</v>
      </c>
      <c r="B214" s="39"/>
      <c r="C214" s="30"/>
      <c r="D214" s="32"/>
      <c r="E214" s="30"/>
      <c r="F214" s="4"/>
      <c r="G214" s="98"/>
      <c r="H214" s="55"/>
    </row>
    <row r="215" spans="1:8" ht="18" customHeight="1">
      <c r="A215" s="11">
        <v>179</v>
      </c>
      <c r="B215" s="39"/>
      <c r="C215" s="30"/>
      <c r="D215" s="32"/>
      <c r="E215" s="30"/>
      <c r="F215" s="4"/>
      <c r="G215" s="98"/>
      <c r="H215" s="55"/>
    </row>
    <row r="216" spans="1:8" ht="18" customHeight="1">
      <c r="A216" s="11">
        <v>180</v>
      </c>
      <c r="B216" s="39"/>
      <c r="C216" s="30"/>
      <c r="D216" s="32"/>
      <c r="E216" s="30"/>
      <c r="F216" s="4"/>
      <c r="G216" s="98"/>
      <c r="H216" s="55"/>
    </row>
    <row r="217" spans="1:8" ht="18" customHeight="1">
      <c r="A217" s="11">
        <v>181</v>
      </c>
      <c r="B217" s="39"/>
      <c r="C217" s="30"/>
      <c r="D217" s="32"/>
      <c r="E217" s="30"/>
      <c r="F217" s="4"/>
      <c r="G217" s="98"/>
      <c r="H217" s="55"/>
    </row>
    <row r="218" spans="1:8" ht="18" customHeight="1">
      <c r="A218" s="11">
        <v>182</v>
      </c>
      <c r="B218" s="39"/>
      <c r="C218" s="30"/>
      <c r="D218" s="32"/>
      <c r="E218" s="30"/>
      <c r="F218" s="4"/>
      <c r="G218" s="98"/>
      <c r="H218" s="55"/>
    </row>
    <row r="219" spans="1:8" ht="18" customHeight="1">
      <c r="A219" s="11">
        <v>183</v>
      </c>
      <c r="B219" s="39"/>
      <c r="C219" s="30"/>
      <c r="D219" s="32"/>
      <c r="E219" s="30"/>
      <c r="F219" s="4"/>
      <c r="G219" s="98"/>
      <c r="H219" s="55"/>
    </row>
    <row r="220" spans="1:8" ht="18" customHeight="1">
      <c r="A220" s="11">
        <v>184</v>
      </c>
      <c r="B220" s="39"/>
      <c r="C220" s="30"/>
      <c r="D220" s="32"/>
      <c r="E220" s="30"/>
      <c r="F220" s="4"/>
      <c r="G220" s="98"/>
      <c r="H220" s="55"/>
    </row>
    <row r="221" spans="1:8" ht="18" customHeight="1">
      <c r="A221" s="11">
        <v>185</v>
      </c>
      <c r="B221" s="39"/>
      <c r="C221" s="30"/>
      <c r="D221" s="32"/>
      <c r="E221" s="30"/>
      <c r="F221" s="4"/>
      <c r="G221" s="98"/>
      <c r="H221" s="55"/>
    </row>
    <row r="222" spans="1:8" ht="18" customHeight="1">
      <c r="A222" s="11">
        <v>186</v>
      </c>
      <c r="B222" s="39"/>
      <c r="C222" s="30"/>
      <c r="D222" s="32"/>
      <c r="E222" s="30"/>
      <c r="F222" s="4"/>
      <c r="G222" s="98"/>
      <c r="H222" s="55"/>
    </row>
    <row r="223" spans="1:8" ht="18" customHeight="1">
      <c r="A223" s="11">
        <v>187</v>
      </c>
      <c r="B223" s="39"/>
      <c r="C223" s="30"/>
      <c r="D223" s="32"/>
      <c r="E223" s="30"/>
      <c r="F223" s="4"/>
      <c r="G223" s="98"/>
      <c r="H223" s="55"/>
    </row>
    <row r="224" spans="1:8" ht="18" customHeight="1">
      <c r="A224" s="11">
        <v>188</v>
      </c>
      <c r="B224" s="39"/>
      <c r="C224" s="30"/>
      <c r="D224" s="32"/>
      <c r="E224" s="30"/>
      <c r="F224" s="4"/>
      <c r="G224" s="98"/>
      <c r="H224" s="55"/>
    </row>
    <row r="225" spans="1:8" ht="18" customHeight="1">
      <c r="A225" s="11">
        <v>189</v>
      </c>
      <c r="B225" s="39"/>
      <c r="C225" s="30"/>
      <c r="D225" s="32"/>
      <c r="E225" s="30"/>
      <c r="F225" s="4"/>
      <c r="G225" s="98"/>
      <c r="H225" s="55"/>
    </row>
    <row r="226" spans="1:8" ht="18" customHeight="1">
      <c r="A226" s="11">
        <v>190</v>
      </c>
      <c r="B226" s="39"/>
      <c r="C226" s="30"/>
      <c r="D226" s="32"/>
      <c r="E226" s="30"/>
      <c r="F226" s="4"/>
      <c r="G226" s="98"/>
      <c r="H226" s="55"/>
    </row>
    <row r="227" spans="1:8" ht="18" customHeight="1">
      <c r="A227" s="11">
        <v>191</v>
      </c>
      <c r="B227" s="39"/>
      <c r="C227" s="30"/>
      <c r="D227" s="32"/>
      <c r="E227" s="30"/>
      <c r="F227" s="4"/>
      <c r="G227" s="98"/>
      <c r="H227" s="55"/>
    </row>
    <row r="228" spans="1:8" ht="18" customHeight="1">
      <c r="A228" s="11">
        <v>192</v>
      </c>
      <c r="B228" s="39"/>
      <c r="C228" s="30"/>
      <c r="D228" s="32"/>
      <c r="E228" s="30"/>
      <c r="F228" s="4"/>
      <c r="G228" s="98"/>
      <c r="H228" s="55"/>
    </row>
    <row r="229" spans="1:8" ht="18" customHeight="1">
      <c r="A229" s="11">
        <v>193</v>
      </c>
      <c r="B229" s="39"/>
      <c r="C229" s="30"/>
      <c r="D229" s="32"/>
      <c r="E229" s="30"/>
      <c r="F229" s="4"/>
      <c r="G229" s="98"/>
      <c r="H229" s="55"/>
    </row>
    <row r="230" spans="1:8" ht="18" customHeight="1">
      <c r="A230" s="11">
        <v>194</v>
      </c>
      <c r="B230" s="39"/>
      <c r="C230" s="30"/>
      <c r="D230" s="32"/>
      <c r="E230" s="30"/>
      <c r="F230" s="4"/>
      <c r="G230" s="98"/>
      <c r="H230" s="55"/>
    </row>
    <row r="231" spans="1:8" ht="18" customHeight="1">
      <c r="A231" s="11">
        <v>195</v>
      </c>
      <c r="B231" s="39"/>
      <c r="C231" s="30"/>
      <c r="D231" s="32"/>
      <c r="E231" s="30"/>
      <c r="F231" s="4"/>
      <c r="G231" s="98"/>
      <c r="H231" s="55"/>
    </row>
    <row r="232" spans="1:8" ht="18" customHeight="1">
      <c r="A232" s="11">
        <v>196</v>
      </c>
      <c r="B232" s="39"/>
      <c r="C232" s="30"/>
      <c r="D232" s="32"/>
      <c r="E232" s="30"/>
      <c r="F232" s="4"/>
      <c r="G232" s="98"/>
      <c r="H232" s="55"/>
    </row>
    <row r="233" spans="1:8" ht="18" customHeight="1">
      <c r="A233" s="11">
        <v>197</v>
      </c>
      <c r="B233" s="39"/>
      <c r="C233" s="30"/>
      <c r="D233" s="32"/>
      <c r="E233" s="30"/>
      <c r="F233" s="4"/>
      <c r="G233" s="98"/>
      <c r="H233" s="55"/>
    </row>
    <row r="234" spans="1:8" ht="18" customHeight="1">
      <c r="A234" s="11">
        <v>198</v>
      </c>
      <c r="B234" s="39"/>
      <c r="C234" s="30"/>
      <c r="D234" s="32"/>
      <c r="E234" s="30"/>
      <c r="F234" s="4"/>
      <c r="G234" s="98"/>
      <c r="H234" s="55"/>
    </row>
    <row r="235" spans="1:8" ht="18" customHeight="1">
      <c r="A235" s="11">
        <v>199</v>
      </c>
      <c r="B235" s="39"/>
      <c r="C235" s="30"/>
      <c r="D235" s="32"/>
      <c r="E235" s="30"/>
      <c r="F235" s="4"/>
      <c r="G235" s="98"/>
      <c r="H235" s="55"/>
    </row>
    <row r="236" spans="1:8" ht="18" customHeight="1" thickBot="1">
      <c r="A236" s="11">
        <v>200</v>
      </c>
      <c r="B236" s="40"/>
      <c r="C236" s="31"/>
      <c r="D236" s="33"/>
      <c r="E236" s="31"/>
      <c r="F236" s="5"/>
      <c r="G236" s="99"/>
      <c r="H236" s="176"/>
    </row>
    <row r="237" spans="1:8" s="14" customFormat="1" ht="9.9499999999999993" customHeight="1" thickTop="1"/>
    <row r="238" spans="1:8" ht="27.75" hidden="1" customHeight="1"/>
    <row r="239" spans="1:8" ht="13.5" hidden="1" customHeight="1"/>
  </sheetData>
  <sheetProtection algorithmName="SHA-512" hashValue="V5zofE6CwWmBQr97kOwx14gD0mKRYgDqOmltQAXp6t4nFH4c04k+bo+9U/GHERJWUxSyq8/6h31ISqyPKHUcDw==" saltValue="9D6/HJRU/UMC3Crs9Lu+dQ==" spinCount="100000" sheet="1" objects="1" scenarios="1" formatCells="0" formatColumns="0" formatRows="0"/>
  <mergeCells count="34">
    <mergeCell ref="B16:G16"/>
    <mergeCell ref="A1:G1"/>
    <mergeCell ref="A2:G2"/>
    <mergeCell ref="E5:G5"/>
    <mergeCell ref="B6:G6"/>
    <mergeCell ref="B7:G7"/>
    <mergeCell ref="A8:A9"/>
    <mergeCell ref="B8:G8"/>
    <mergeCell ref="B9:G9"/>
    <mergeCell ref="B10:G10"/>
    <mergeCell ref="B11:G11"/>
    <mergeCell ref="B12:G12"/>
    <mergeCell ref="B13:G13"/>
    <mergeCell ref="B15:G15"/>
    <mergeCell ref="A18:A21"/>
    <mergeCell ref="E18:G18"/>
    <mergeCell ref="E19:G19"/>
    <mergeCell ref="B20:C20"/>
    <mergeCell ref="E20:G20"/>
    <mergeCell ref="B21:C21"/>
    <mergeCell ref="E21:G21"/>
    <mergeCell ref="H34:H35"/>
    <mergeCell ref="F34:G34"/>
    <mergeCell ref="A22:A23"/>
    <mergeCell ref="B22:B23"/>
    <mergeCell ref="E22:G22"/>
    <mergeCell ref="E23:G23"/>
    <mergeCell ref="B24:C24"/>
    <mergeCell ref="E24:G24"/>
    <mergeCell ref="A34:A35"/>
    <mergeCell ref="B34:B35"/>
    <mergeCell ref="C34:C35"/>
    <mergeCell ref="D34:D35"/>
    <mergeCell ref="E34:E35"/>
  </mergeCells>
  <phoneticPr fontId="2"/>
  <dataValidations count="3">
    <dataValidation type="list" errorStyle="warning" allowBlank="1" showInputMessage="1" showErrorMessage="1" sqref="D17" xr:uid="{3AB323C8-9A74-471F-9BFF-914650A561F0}">
      <formula1>"3,4,5"</formula1>
    </dataValidation>
    <dataValidation type="list" allowBlank="1" showInputMessage="1" showErrorMessage="1" sqref="F17" xr:uid="{B223AAB1-0E3A-4747-BF6B-07A9E88D1E17}">
      <formula1>"1,2,3,4,5,6,7,8,9,10,11,12,13,14,15,16,17,18,19,20,21,22,23,24,25,26,27,28,29,30,31"</formula1>
    </dataValidation>
    <dataValidation type="list" allowBlank="1" showInputMessage="1" showErrorMessage="1" sqref="F36:H236" xr:uid="{84922267-870F-4D2C-BAD0-A2C559F9CD05}">
      <formula1>"○"</formula1>
    </dataValidation>
  </dataValidations>
  <hyperlinks>
    <hyperlink ref="D36" r:id="rId1" xr:uid="{B9C30F7A-F430-4042-8F5C-AFCE1EAD219B}"/>
  </hyperlinks>
  <pageMargins left="0.59055118110236227" right="0.59055118110236227" top="0.59055118110236227" bottom="0.59055118110236227" header="0" footer="0"/>
  <pageSetup paperSize="9" orientation="landscape" r:id="rId2"/>
  <rowBreaks count="1" manualBreakCount="1">
    <brk id="29" max="11" man="1"/>
  </rowBreaks>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5A57C0-AF43-4182-872F-0563A1485AED}">
  <sheetPr>
    <tabColor theme="8" tint="0.59999389629810485"/>
  </sheetPr>
  <dimension ref="A1:I239"/>
  <sheetViews>
    <sheetView zoomScaleNormal="100" zoomScaleSheetLayoutView="100" workbookViewId="0">
      <selection activeCell="B5" sqref="B5"/>
    </sheetView>
  </sheetViews>
  <sheetFormatPr defaultColWidth="0" defaultRowHeight="0" customHeight="1" zeroHeight="1"/>
  <cols>
    <col min="1" max="1" width="14.625" style="2" customWidth="1"/>
    <col min="2" max="3" width="25.625" style="2" customWidth="1"/>
    <col min="4" max="4" width="32.625" style="2" customWidth="1"/>
    <col min="5" max="8" width="15.625" style="2" customWidth="1"/>
    <col min="9" max="9" width="1.625" style="14" customWidth="1"/>
    <col min="10" max="16384" width="9" style="2" hidden="1"/>
  </cols>
  <sheetData>
    <row r="1" spans="1:9" ht="27" customHeight="1">
      <c r="A1" s="334" t="s">
        <v>124</v>
      </c>
      <c r="B1" s="334"/>
      <c r="C1" s="334"/>
      <c r="D1" s="334"/>
      <c r="E1" s="334"/>
      <c r="F1" s="334"/>
      <c r="G1" s="334"/>
      <c r="H1" s="194"/>
      <c r="I1" s="52"/>
    </row>
    <row r="2" spans="1:9" ht="24.75" customHeight="1">
      <c r="A2" s="335" t="s">
        <v>52</v>
      </c>
      <c r="B2" s="335"/>
      <c r="C2" s="335"/>
      <c r="D2" s="335"/>
      <c r="E2" s="335"/>
      <c r="F2" s="335"/>
      <c r="G2" s="335"/>
      <c r="H2" s="195"/>
      <c r="I2" s="53"/>
    </row>
    <row r="3" spans="1:9" ht="8.25" customHeight="1">
      <c r="A3" s="14"/>
      <c r="B3" s="14"/>
      <c r="C3" s="14"/>
      <c r="D3" s="14"/>
      <c r="E3" s="14"/>
      <c r="F3" s="14"/>
      <c r="G3" s="14"/>
      <c r="H3" s="14"/>
      <c r="I3" s="51"/>
    </row>
    <row r="4" spans="1:9" ht="21.75" customHeight="1" thickBot="1">
      <c r="A4" s="14" t="s">
        <v>0</v>
      </c>
      <c r="B4" s="14"/>
      <c r="C4" s="14"/>
      <c r="D4" s="14"/>
      <c r="E4" s="14"/>
      <c r="F4" s="14"/>
      <c r="G4" s="14"/>
      <c r="H4" s="14"/>
      <c r="I4" s="51"/>
    </row>
    <row r="5" spans="1:9" ht="21.95" customHeight="1" thickTop="1">
      <c r="A5" s="29" t="s">
        <v>1</v>
      </c>
      <c r="B5" s="126" t="s">
        <v>81</v>
      </c>
      <c r="C5" s="127" t="s">
        <v>66</v>
      </c>
      <c r="D5" s="127" t="s">
        <v>67</v>
      </c>
      <c r="E5" s="237"/>
      <c r="F5" s="237"/>
      <c r="G5" s="238"/>
      <c r="H5" s="196"/>
      <c r="I5" s="51"/>
    </row>
    <row r="6" spans="1:9" ht="21.95" customHeight="1">
      <c r="A6" s="27" t="s">
        <v>2</v>
      </c>
      <c r="B6" s="234"/>
      <c r="C6" s="235"/>
      <c r="D6" s="235"/>
      <c r="E6" s="235"/>
      <c r="F6" s="235"/>
      <c r="G6" s="236"/>
      <c r="H6" s="196"/>
      <c r="I6" s="47"/>
    </row>
    <row r="7" spans="1:9" ht="21.95" customHeight="1">
      <c r="A7" s="27" t="s">
        <v>13</v>
      </c>
      <c r="B7" s="234"/>
      <c r="C7" s="235"/>
      <c r="D7" s="235"/>
      <c r="E7" s="235"/>
      <c r="F7" s="235"/>
      <c r="G7" s="236"/>
      <c r="H7" s="196"/>
      <c r="I7" s="47"/>
    </row>
    <row r="8" spans="1:9" ht="21.95" customHeight="1">
      <c r="A8" s="241" t="s">
        <v>3</v>
      </c>
      <c r="B8" s="243" t="s">
        <v>4</v>
      </c>
      <c r="C8" s="244"/>
      <c r="D8" s="244"/>
      <c r="E8" s="244"/>
      <c r="F8" s="244"/>
      <c r="G8" s="245"/>
      <c r="H8" s="196"/>
      <c r="I8" s="47"/>
    </row>
    <row r="9" spans="1:9" ht="21.95" customHeight="1">
      <c r="A9" s="242"/>
      <c r="B9" s="246"/>
      <c r="C9" s="247"/>
      <c r="D9" s="247"/>
      <c r="E9" s="247"/>
      <c r="F9" s="247"/>
      <c r="G9" s="248"/>
      <c r="H9" s="196"/>
      <c r="I9" s="47"/>
    </row>
    <row r="10" spans="1:9" ht="21.95" customHeight="1">
      <c r="A10" s="43" t="s">
        <v>5</v>
      </c>
      <c r="B10" s="249"/>
      <c r="C10" s="250"/>
      <c r="D10" s="250"/>
      <c r="E10" s="250"/>
      <c r="F10" s="250"/>
      <c r="G10" s="251"/>
      <c r="H10" s="196"/>
      <c r="I10" s="47"/>
    </row>
    <row r="11" spans="1:9" ht="21.95" customHeight="1">
      <c r="A11" s="133" t="s">
        <v>6</v>
      </c>
      <c r="B11" s="252"/>
      <c r="C11" s="253"/>
      <c r="D11" s="253"/>
      <c r="E11" s="253"/>
      <c r="F11" s="253"/>
      <c r="G11" s="254"/>
      <c r="H11" s="196"/>
      <c r="I11" s="47"/>
    </row>
    <row r="12" spans="1:9" ht="21.95" customHeight="1">
      <c r="A12" s="27" t="s">
        <v>7</v>
      </c>
      <c r="B12" s="234"/>
      <c r="C12" s="235"/>
      <c r="D12" s="235"/>
      <c r="E12" s="235"/>
      <c r="F12" s="235"/>
      <c r="G12" s="236"/>
      <c r="H12" s="196"/>
      <c r="I12" s="47"/>
    </row>
    <row r="13" spans="1:9" ht="21.95" customHeight="1" thickBot="1">
      <c r="A13" s="27" t="s">
        <v>8</v>
      </c>
      <c r="B13" s="255" t="s">
        <v>9</v>
      </c>
      <c r="C13" s="256"/>
      <c r="D13" s="256"/>
      <c r="E13" s="256"/>
      <c r="F13" s="256"/>
      <c r="G13" s="257"/>
      <c r="H13" s="196"/>
      <c r="I13" s="47"/>
    </row>
    <row r="14" spans="1:9" ht="8.25" customHeight="1" thickTop="1" thickBot="1">
      <c r="A14" s="14"/>
      <c r="B14" s="14"/>
      <c r="C14" s="14"/>
      <c r="D14" s="14"/>
      <c r="E14" s="14"/>
      <c r="F14" s="14"/>
      <c r="G14" s="14"/>
      <c r="H14" s="14"/>
    </row>
    <row r="15" spans="1:9" ht="39.950000000000003" customHeight="1" thickTop="1">
      <c r="A15" s="27" t="s">
        <v>10</v>
      </c>
      <c r="B15" s="336" t="s">
        <v>116</v>
      </c>
      <c r="C15" s="337"/>
      <c r="D15" s="337"/>
      <c r="E15" s="337"/>
      <c r="F15" s="337"/>
      <c r="G15" s="338"/>
      <c r="H15" s="156"/>
      <c r="I15" s="46"/>
    </row>
    <row r="16" spans="1:9" ht="24.95" customHeight="1" thickBot="1">
      <c r="A16" s="28" t="s">
        <v>69</v>
      </c>
      <c r="B16" s="268" t="s">
        <v>103</v>
      </c>
      <c r="C16" s="269"/>
      <c r="D16" s="270"/>
      <c r="E16" s="269"/>
      <c r="F16" s="270"/>
      <c r="G16" s="271"/>
      <c r="H16" s="148"/>
      <c r="I16" s="44"/>
    </row>
    <row r="17" spans="1:9" ht="24.95" customHeight="1" thickBot="1">
      <c r="A17" s="27" t="s">
        <v>68</v>
      </c>
      <c r="B17" s="134" t="s">
        <v>70</v>
      </c>
      <c r="C17" s="100" t="s">
        <v>108</v>
      </c>
      <c r="D17" s="54"/>
      <c r="E17" s="163" t="s">
        <v>11</v>
      </c>
      <c r="F17" s="54"/>
      <c r="G17" s="164" t="s">
        <v>17</v>
      </c>
      <c r="H17" s="174"/>
      <c r="I17" s="21"/>
    </row>
    <row r="18" spans="1:9" ht="24.95" customHeight="1">
      <c r="A18" s="226" t="s">
        <v>56</v>
      </c>
      <c r="B18" s="135" t="s">
        <v>22</v>
      </c>
      <c r="C18" s="48">
        <v>2300</v>
      </c>
      <c r="D18" s="60">
        <f>COUNTA(F37:F236)</f>
        <v>0</v>
      </c>
      <c r="E18" s="219" t="s">
        <v>20</v>
      </c>
      <c r="F18" s="220"/>
      <c r="G18" s="221"/>
      <c r="H18" s="174"/>
      <c r="I18" s="20"/>
    </row>
    <row r="19" spans="1:9" ht="24.95" customHeight="1">
      <c r="A19" s="226"/>
      <c r="B19" s="135" t="s">
        <v>23</v>
      </c>
      <c r="C19" s="48">
        <v>1800</v>
      </c>
      <c r="D19" s="59">
        <f>COUNTA(G37:G236)</f>
        <v>0</v>
      </c>
      <c r="E19" s="219" t="s">
        <v>20</v>
      </c>
      <c r="F19" s="222"/>
      <c r="G19" s="221"/>
      <c r="H19" s="174"/>
      <c r="I19" s="20"/>
    </row>
    <row r="20" spans="1:9" ht="24.95" customHeight="1">
      <c r="A20" s="226"/>
      <c r="B20" s="272" t="s">
        <v>60</v>
      </c>
      <c r="C20" s="273"/>
      <c r="D20" s="151">
        <f>C18*D18+C19*D19</f>
        <v>0</v>
      </c>
      <c r="E20" s="262" t="s">
        <v>57</v>
      </c>
      <c r="F20" s="263"/>
      <c r="G20" s="264"/>
      <c r="H20" s="175"/>
      <c r="I20" s="20"/>
    </row>
    <row r="21" spans="1:9" ht="24.95" customHeight="1">
      <c r="A21" s="226"/>
      <c r="B21" s="258" t="s">
        <v>51</v>
      </c>
      <c r="C21" s="259"/>
      <c r="D21" s="61">
        <f>COUNTA(B37:B236)</f>
        <v>0</v>
      </c>
      <c r="E21" s="260" t="s">
        <v>20</v>
      </c>
      <c r="F21" s="220"/>
      <c r="G21" s="261"/>
      <c r="H21" s="174"/>
      <c r="I21" s="20"/>
    </row>
    <row r="22" spans="1:9" ht="24.95" customHeight="1">
      <c r="A22" s="226" t="s">
        <v>61</v>
      </c>
      <c r="B22" s="227" t="s">
        <v>62</v>
      </c>
      <c r="C22" s="172">
        <v>1000</v>
      </c>
      <c r="D22" s="59">
        <f>COUNTIF($H$37:$H$236,"○")</f>
        <v>0</v>
      </c>
      <c r="E22" s="223" t="s">
        <v>20</v>
      </c>
      <c r="F22" s="224"/>
      <c r="G22" s="225"/>
      <c r="H22" s="174"/>
      <c r="I22" s="45"/>
    </row>
    <row r="23" spans="1:9" ht="24.95" customHeight="1">
      <c r="A23" s="226"/>
      <c r="B23" s="227"/>
      <c r="C23" s="173" t="s">
        <v>63</v>
      </c>
      <c r="D23" s="152">
        <f>C22*D22</f>
        <v>0</v>
      </c>
      <c r="E23" s="228" t="s">
        <v>64</v>
      </c>
      <c r="F23" s="228"/>
      <c r="G23" s="229"/>
      <c r="H23" s="175"/>
      <c r="I23" s="45"/>
    </row>
    <row r="24" spans="1:9" ht="24.95" customHeight="1" thickBot="1">
      <c r="A24" s="28" t="s">
        <v>59</v>
      </c>
      <c r="B24" s="230" t="s">
        <v>65</v>
      </c>
      <c r="C24" s="231"/>
      <c r="D24" s="169">
        <f>SUM(D20,D23)</f>
        <v>0</v>
      </c>
      <c r="E24" s="232" t="s">
        <v>57</v>
      </c>
      <c r="F24" s="232"/>
      <c r="G24" s="233"/>
      <c r="H24" s="175"/>
      <c r="I24" s="45"/>
    </row>
    <row r="25" spans="1:9" ht="15" customHeight="1" thickTop="1">
      <c r="A25" s="50" t="s">
        <v>72</v>
      </c>
      <c r="B25" s="50"/>
      <c r="C25" s="50"/>
      <c r="D25" s="50"/>
      <c r="E25" s="50"/>
      <c r="F25" s="50"/>
      <c r="G25" s="49"/>
      <c r="H25" s="49"/>
      <c r="I25" s="49"/>
    </row>
    <row r="26" spans="1:9" ht="15" customHeight="1">
      <c r="A26" s="50" t="s">
        <v>106</v>
      </c>
      <c r="B26" s="50"/>
      <c r="C26" s="50"/>
      <c r="D26" s="50"/>
      <c r="E26" s="49"/>
      <c r="F26" s="50"/>
      <c r="G26" s="49"/>
      <c r="H26" s="49"/>
      <c r="I26" s="49"/>
    </row>
    <row r="27" spans="1:9" ht="15" customHeight="1">
      <c r="A27" s="50" t="s">
        <v>105</v>
      </c>
      <c r="B27" s="50"/>
      <c r="C27" s="50"/>
      <c r="D27" s="50"/>
      <c r="E27" s="49"/>
      <c r="F27" s="50"/>
      <c r="G27" s="49"/>
      <c r="H27" s="49"/>
      <c r="I27" s="49"/>
    </row>
    <row r="28" spans="1:9" ht="15" customHeight="1">
      <c r="A28" s="50" t="s">
        <v>85</v>
      </c>
      <c r="B28" s="50"/>
      <c r="C28" s="50"/>
      <c r="D28" s="50"/>
      <c r="E28" s="50"/>
      <c r="F28" s="50"/>
      <c r="G28" s="49"/>
      <c r="H28" s="49"/>
      <c r="I28" s="49"/>
    </row>
    <row r="29" spans="1:9" ht="15" customHeight="1">
      <c r="A29" s="50" t="s">
        <v>100</v>
      </c>
      <c r="B29" s="50"/>
      <c r="C29" s="50"/>
      <c r="D29" s="50"/>
      <c r="E29" s="50"/>
      <c r="F29" s="50"/>
      <c r="G29" s="49"/>
      <c r="H29" s="49"/>
      <c r="I29" s="49"/>
    </row>
    <row r="30" spans="1:9" ht="21.75" customHeight="1">
      <c r="A30" s="14"/>
      <c r="B30" s="14"/>
      <c r="C30" s="14"/>
      <c r="D30" s="14"/>
      <c r="E30" s="14"/>
      <c r="F30" s="14"/>
      <c r="G30" s="14"/>
      <c r="H30" s="14"/>
    </row>
    <row r="31" spans="1:9" ht="65.25" customHeight="1">
      <c r="A31" s="15"/>
      <c r="B31" s="15"/>
      <c r="C31" s="15"/>
      <c r="D31" s="15"/>
      <c r="E31" s="15"/>
      <c r="F31" s="15"/>
      <c r="G31" s="15"/>
      <c r="H31" s="15"/>
      <c r="I31" s="15"/>
    </row>
    <row r="32" spans="1:9" customFormat="1" ht="27.75" customHeight="1">
      <c r="A32" s="16"/>
      <c r="B32" s="16"/>
      <c r="C32" s="16"/>
      <c r="D32" s="16"/>
      <c r="E32" s="16"/>
      <c r="F32" s="16"/>
      <c r="G32" s="16"/>
      <c r="H32" s="16"/>
      <c r="I32" s="16"/>
    </row>
    <row r="33" spans="1:9" customFormat="1" ht="25.5" customHeight="1" thickBot="1">
      <c r="A33" s="18" t="s">
        <v>18</v>
      </c>
      <c r="B33" s="17"/>
      <c r="C33" s="17"/>
      <c r="D33" s="22"/>
      <c r="E33" s="22"/>
      <c r="F33" s="17"/>
      <c r="G33" s="19"/>
      <c r="H33" s="19"/>
      <c r="I33" s="17"/>
    </row>
    <row r="34" spans="1:9" ht="18.600000000000001" customHeight="1" thickTop="1">
      <c r="A34" s="324" t="s">
        <v>14</v>
      </c>
      <c r="B34" s="326" t="s">
        <v>48</v>
      </c>
      <c r="C34" s="328" t="s">
        <v>53</v>
      </c>
      <c r="D34" s="330" t="s">
        <v>16</v>
      </c>
      <c r="E34" s="332" t="s">
        <v>55</v>
      </c>
      <c r="F34" s="392" t="s">
        <v>89</v>
      </c>
      <c r="G34" s="393"/>
      <c r="H34" s="320" t="s">
        <v>104</v>
      </c>
    </row>
    <row r="35" spans="1:9" ht="18.600000000000001" customHeight="1">
      <c r="A35" s="325"/>
      <c r="B35" s="327"/>
      <c r="C35" s="329"/>
      <c r="D35" s="331"/>
      <c r="E35" s="333"/>
      <c r="F35" s="145" t="s">
        <v>87</v>
      </c>
      <c r="G35" s="193" t="s">
        <v>88</v>
      </c>
      <c r="H35" s="391"/>
    </row>
    <row r="36" spans="1:9" ht="18" customHeight="1">
      <c r="A36" s="25" t="s">
        <v>21</v>
      </c>
      <c r="B36" s="38" t="s">
        <v>43</v>
      </c>
      <c r="C36" s="34" t="s">
        <v>54</v>
      </c>
      <c r="D36" s="41" t="s">
        <v>31</v>
      </c>
      <c r="E36" s="35">
        <v>20010415</v>
      </c>
      <c r="F36" s="26"/>
      <c r="G36" s="155" t="s">
        <v>15</v>
      </c>
      <c r="H36" s="153" t="s">
        <v>15</v>
      </c>
    </row>
    <row r="37" spans="1:9" ht="18" customHeight="1">
      <c r="A37" s="36">
        <v>1</v>
      </c>
      <c r="B37" s="101"/>
      <c r="C37" s="37"/>
      <c r="D37" s="32"/>
      <c r="E37" s="30"/>
      <c r="F37" s="7"/>
      <c r="G37" s="98"/>
      <c r="H37" s="55"/>
    </row>
    <row r="38" spans="1:9" ht="18" customHeight="1">
      <c r="A38" s="11">
        <v>2</v>
      </c>
      <c r="B38" s="39"/>
      <c r="C38" s="30"/>
      <c r="D38" s="32"/>
      <c r="E38" s="42"/>
      <c r="F38" s="4"/>
      <c r="G38" s="98"/>
      <c r="H38" s="55"/>
    </row>
    <row r="39" spans="1:9" ht="18" customHeight="1">
      <c r="A39" s="11">
        <v>3</v>
      </c>
      <c r="B39" s="39"/>
      <c r="C39" s="30"/>
      <c r="D39" s="32"/>
      <c r="E39" s="30"/>
      <c r="F39" s="4"/>
      <c r="G39" s="98"/>
      <c r="H39" s="55"/>
    </row>
    <row r="40" spans="1:9" ht="18" customHeight="1">
      <c r="A40" s="11">
        <v>4</v>
      </c>
      <c r="B40" s="39"/>
      <c r="C40" s="30"/>
      <c r="D40" s="32"/>
      <c r="E40" s="30"/>
      <c r="F40" s="4"/>
      <c r="G40" s="98"/>
      <c r="H40" s="55"/>
    </row>
    <row r="41" spans="1:9" ht="18" customHeight="1">
      <c r="A41" s="11">
        <v>5</v>
      </c>
      <c r="B41" s="39"/>
      <c r="C41" s="30"/>
      <c r="D41" s="32"/>
      <c r="E41" s="30"/>
      <c r="F41" s="4"/>
      <c r="G41" s="98"/>
      <c r="H41" s="55"/>
    </row>
    <row r="42" spans="1:9" ht="18" customHeight="1">
      <c r="A42" s="11">
        <v>6</v>
      </c>
      <c r="B42" s="39"/>
      <c r="C42" s="30"/>
      <c r="D42" s="32"/>
      <c r="E42" s="30"/>
      <c r="F42" s="4"/>
      <c r="G42" s="98"/>
      <c r="H42" s="55"/>
    </row>
    <row r="43" spans="1:9" ht="18" customHeight="1">
      <c r="A43" s="11">
        <v>7</v>
      </c>
      <c r="B43" s="39"/>
      <c r="C43" s="30"/>
      <c r="D43" s="32"/>
      <c r="E43" s="30"/>
      <c r="F43" s="4"/>
      <c r="G43" s="98"/>
      <c r="H43" s="55"/>
    </row>
    <row r="44" spans="1:9" ht="18" customHeight="1">
      <c r="A44" s="11">
        <v>8</v>
      </c>
      <c r="B44" s="39"/>
      <c r="C44" s="30"/>
      <c r="D44" s="32"/>
      <c r="E44" s="30"/>
      <c r="F44" s="4"/>
      <c r="G44" s="98"/>
      <c r="H44" s="55"/>
    </row>
    <row r="45" spans="1:9" ht="18" customHeight="1">
      <c r="A45" s="11">
        <v>9</v>
      </c>
      <c r="B45" s="39"/>
      <c r="C45" s="30"/>
      <c r="D45" s="32"/>
      <c r="E45" s="30"/>
      <c r="F45" s="4"/>
      <c r="G45" s="98"/>
      <c r="H45" s="55"/>
    </row>
    <row r="46" spans="1:9" ht="18" customHeight="1">
      <c r="A46" s="11">
        <v>10</v>
      </c>
      <c r="B46" s="39"/>
      <c r="C46" s="30"/>
      <c r="D46" s="32"/>
      <c r="E46" s="30"/>
      <c r="F46" s="4"/>
      <c r="G46" s="98"/>
      <c r="H46" s="55"/>
    </row>
    <row r="47" spans="1:9" ht="18" customHeight="1">
      <c r="A47" s="11">
        <v>11</v>
      </c>
      <c r="B47" s="39"/>
      <c r="C47" s="30"/>
      <c r="D47" s="32"/>
      <c r="E47" s="30"/>
      <c r="F47" s="4"/>
      <c r="G47" s="98"/>
      <c r="H47" s="55"/>
    </row>
    <row r="48" spans="1:9" ht="18" customHeight="1">
      <c r="A48" s="11">
        <v>12</v>
      </c>
      <c r="B48" s="39"/>
      <c r="C48" s="30"/>
      <c r="D48" s="32"/>
      <c r="E48" s="30"/>
      <c r="F48" s="4"/>
      <c r="G48" s="98"/>
      <c r="H48" s="55"/>
    </row>
    <row r="49" spans="1:8" ht="18" customHeight="1">
      <c r="A49" s="11">
        <v>13</v>
      </c>
      <c r="B49" s="39"/>
      <c r="C49" s="30"/>
      <c r="D49" s="32"/>
      <c r="E49" s="30"/>
      <c r="F49" s="4"/>
      <c r="G49" s="98"/>
      <c r="H49" s="55"/>
    </row>
    <row r="50" spans="1:8" ht="18" customHeight="1">
      <c r="A50" s="11">
        <v>14</v>
      </c>
      <c r="B50" s="39"/>
      <c r="C50" s="30"/>
      <c r="D50" s="32"/>
      <c r="E50" s="30"/>
      <c r="F50" s="4"/>
      <c r="G50" s="98"/>
      <c r="H50" s="55"/>
    </row>
    <row r="51" spans="1:8" ht="18" customHeight="1">
      <c r="A51" s="11">
        <v>15</v>
      </c>
      <c r="B51" s="39"/>
      <c r="C51" s="30"/>
      <c r="D51" s="32"/>
      <c r="E51" s="30"/>
      <c r="F51" s="4"/>
      <c r="G51" s="98"/>
      <c r="H51" s="55"/>
    </row>
    <row r="52" spans="1:8" ht="18" customHeight="1">
      <c r="A52" s="11">
        <v>16</v>
      </c>
      <c r="B52" s="39"/>
      <c r="C52" s="30"/>
      <c r="D52" s="32"/>
      <c r="E52" s="30"/>
      <c r="F52" s="4"/>
      <c r="G52" s="98"/>
      <c r="H52" s="55"/>
    </row>
    <row r="53" spans="1:8" ht="18" customHeight="1">
      <c r="A53" s="11">
        <v>17</v>
      </c>
      <c r="B53" s="39"/>
      <c r="C53" s="30"/>
      <c r="D53" s="32"/>
      <c r="E53" s="30"/>
      <c r="F53" s="4"/>
      <c r="G53" s="98"/>
      <c r="H53" s="55"/>
    </row>
    <row r="54" spans="1:8" ht="18" customHeight="1">
      <c r="A54" s="11">
        <v>18</v>
      </c>
      <c r="B54" s="39"/>
      <c r="C54" s="30"/>
      <c r="D54" s="32"/>
      <c r="E54" s="30"/>
      <c r="F54" s="4"/>
      <c r="G54" s="98"/>
      <c r="H54" s="55"/>
    </row>
    <row r="55" spans="1:8" ht="18" customHeight="1">
      <c r="A55" s="11">
        <v>19</v>
      </c>
      <c r="B55" s="39"/>
      <c r="C55" s="30"/>
      <c r="D55" s="32"/>
      <c r="E55" s="30"/>
      <c r="F55" s="4"/>
      <c r="G55" s="98"/>
      <c r="H55" s="55"/>
    </row>
    <row r="56" spans="1:8" ht="18" customHeight="1">
      <c r="A56" s="11">
        <v>20</v>
      </c>
      <c r="B56" s="39"/>
      <c r="C56" s="30"/>
      <c r="D56" s="32"/>
      <c r="E56" s="30"/>
      <c r="F56" s="4"/>
      <c r="G56" s="98"/>
      <c r="H56" s="55"/>
    </row>
    <row r="57" spans="1:8" ht="18" customHeight="1">
      <c r="A57" s="11">
        <v>21</v>
      </c>
      <c r="B57" s="39"/>
      <c r="C57" s="30"/>
      <c r="D57" s="32"/>
      <c r="E57" s="30"/>
      <c r="F57" s="4"/>
      <c r="G57" s="98"/>
      <c r="H57" s="55"/>
    </row>
    <row r="58" spans="1:8" ht="18" customHeight="1">
      <c r="A58" s="11">
        <v>22</v>
      </c>
      <c r="B58" s="39"/>
      <c r="C58" s="30"/>
      <c r="D58" s="32"/>
      <c r="E58" s="30"/>
      <c r="F58" s="4"/>
      <c r="G58" s="98"/>
      <c r="H58" s="55"/>
    </row>
    <row r="59" spans="1:8" ht="18" customHeight="1">
      <c r="A59" s="11">
        <v>23</v>
      </c>
      <c r="B59" s="39"/>
      <c r="C59" s="30"/>
      <c r="D59" s="32"/>
      <c r="E59" s="30"/>
      <c r="F59" s="4"/>
      <c r="G59" s="98"/>
      <c r="H59" s="55"/>
    </row>
    <row r="60" spans="1:8" ht="18" customHeight="1">
      <c r="A60" s="11">
        <v>24</v>
      </c>
      <c r="B60" s="39"/>
      <c r="C60" s="30"/>
      <c r="D60" s="32"/>
      <c r="E60" s="30"/>
      <c r="F60" s="4"/>
      <c r="G60" s="98"/>
      <c r="H60" s="55"/>
    </row>
    <row r="61" spans="1:8" ht="18" customHeight="1">
      <c r="A61" s="11">
        <v>25</v>
      </c>
      <c r="B61" s="39"/>
      <c r="C61" s="30"/>
      <c r="D61" s="32"/>
      <c r="E61" s="30"/>
      <c r="F61" s="4"/>
      <c r="G61" s="98"/>
      <c r="H61" s="55"/>
    </row>
    <row r="62" spans="1:8" ht="18" customHeight="1">
      <c r="A62" s="11">
        <v>26</v>
      </c>
      <c r="B62" s="39"/>
      <c r="C62" s="30"/>
      <c r="D62" s="32"/>
      <c r="E62" s="30"/>
      <c r="F62" s="4"/>
      <c r="G62" s="98"/>
      <c r="H62" s="55"/>
    </row>
    <row r="63" spans="1:8" ht="18" customHeight="1">
      <c r="A63" s="11">
        <v>27</v>
      </c>
      <c r="B63" s="39"/>
      <c r="C63" s="30"/>
      <c r="D63" s="32"/>
      <c r="E63" s="30"/>
      <c r="F63" s="4"/>
      <c r="G63" s="98"/>
      <c r="H63" s="55"/>
    </row>
    <row r="64" spans="1:8" ht="18" customHeight="1">
      <c r="A64" s="11">
        <v>28</v>
      </c>
      <c r="B64" s="39"/>
      <c r="C64" s="30"/>
      <c r="D64" s="32"/>
      <c r="E64" s="30"/>
      <c r="F64" s="4"/>
      <c r="G64" s="98"/>
      <c r="H64" s="55"/>
    </row>
    <row r="65" spans="1:8" ht="18" customHeight="1">
      <c r="A65" s="11">
        <v>29</v>
      </c>
      <c r="B65" s="39"/>
      <c r="C65" s="30"/>
      <c r="D65" s="32"/>
      <c r="E65" s="30"/>
      <c r="F65" s="4"/>
      <c r="G65" s="98"/>
      <c r="H65" s="55"/>
    </row>
    <row r="66" spans="1:8" ht="18" customHeight="1">
      <c r="A66" s="11">
        <v>30</v>
      </c>
      <c r="B66" s="39"/>
      <c r="C66" s="30"/>
      <c r="D66" s="32"/>
      <c r="E66" s="30"/>
      <c r="F66" s="4"/>
      <c r="G66" s="98"/>
      <c r="H66" s="55"/>
    </row>
    <row r="67" spans="1:8" ht="18" customHeight="1">
      <c r="A67" s="11">
        <v>31</v>
      </c>
      <c r="B67" s="39"/>
      <c r="C67" s="30"/>
      <c r="D67" s="32"/>
      <c r="E67" s="30"/>
      <c r="F67" s="4"/>
      <c r="G67" s="98"/>
      <c r="H67" s="55"/>
    </row>
    <row r="68" spans="1:8" ht="18" customHeight="1">
      <c r="A68" s="11">
        <v>32</v>
      </c>
      <c r="B68" s="39"/>
      <c r="C68" s="30"/>
      <c r="D68" s="32"/>
      <c r="E68" s="30"/>
      <c r="F68" s="4"/>
      <c r="G68" s="98"/>
      <c r="H68" s="55"/>
    </row>
    <row r="69" spans="1:8" ht="18" customHeight="1">
      <c r="A69" s="11">
        <v>33</v>
      </c>
      <c r="B69" s="39"/>
      <c r="C69" s="30"/>
      <c r="D69" s="32"/>
      <c r="E69" s="30"/>
      <c r="F69" s="4"/>
      <c r="G69" s="98"/>
      <c r="H69" s="55"/>
    </row>
    <row r="70" spans="1:8" ht="18" customHeight="1">
      <c r="A70" s="11">
        <v>34</v>
      </c>
      <c r="B70" s="39"/>
      <c r="C70" s="30"/>
      <c r="D70" s="32"/>
      <c r="E70" s="30"/>
      <c r="F70" s="4"/>
      <c r="G70" s="98"/>
      <c r="H70" s="55"/>
    </row>
    <row r="71" spans="1:8" ht="18" customHeight="1">
      <c r="A71" s="11">
        <v>35</v>
      </c>
      <c r="B71" s="39"/>
      <c r="C71" s="30"/>
      <c r="D71" s="32"/>
      <c r="E71" s="30"/>
      <c r="F71" s="4"/>
      <c r="G71" s="98"/>
      <c r="H71" s="55"/>
    </row>
    <row r="72" spans="1:8" ht="18" customHeight="1">
      <c r="A72" s="11">
        <v>36</v>
      </c>
      <c r="B72" s="39"/>
      <c r="C72" s="30"/>
      <c r="D72" s="32"/>
      <c r="E72" s="30"/>
      <c r="F72" s="4"/>
      <c r="G72" s="98"/>
      <c r="H72" s="55"/>
    </row>
    <row r="73" spans="1:8" ht="18" customHeight="1">
      <c r="A73" s="11">
        <v>37</v>
      </c>
      <c r="B73" s="39"/>
      <c r="C73" s="30"/>
      <c r="D73" s="32"/>
      <c r="E73" s="30"/>
      <c r="F73" s="4"/>
      <c r="G73" s="98"/>
      <c r="H73" s="55"/>
    </row>
    <row r="74" spans="1:8" ht="18" customHeight="1">
      <c r="A74" s="11">
        <v>38</v>
      </c>
      <c r="B74" s="39"/>
      <c r="C74" s="30"/>
      <c r="D74" s="32"/>
      <c r="E74" s="30"/>
      <c r="F74" s="4"/>
      <c r="G74" s="98"/>
      <c r="H74" s="55"/>
    </row>
    <row r="75" spans="1:8" ht="18" customHeight="1">
      <c r="A75" s="11">
        <v>39</v>
      </c>
      <c r="B75" s="39"/>
      <c r="C75" s="30"/>
      <c r="D75" s="32"/>
      <c r="E75" s="30"/>
      <c r="F75" s="4"/>
      <c r="G75" s="98"/>
      <c r="H75" s="55"/>
    </row>
    <row r="76" spans="1:8" ht="18" customHeight="1">
      <c r="A76" s="11">
        <v>40</v>
      </c>
      <c r="B76" s="39"/>
      <c r="C76" s="30"/>
      <c r="D76" s="32"/>
      <c r="E76" s="30"/>
      <c r="F76" s="4"/>
      <c r="G76" s="98"/>
      <c r="H76" s="55"/>
    </row>
    <row r="77" spans="1:8" ht="18" customHeight="1">
      <c r="A77" s="11">
        <v>41</v>
      </c>
      <c r="B77" s="39"/>
      <c r="C77" s="30"/>
      <c r="D77" s="32"/>
      <c r="E77" s="30"/>
      <c r="F77" s="4"/>
      <c r="G77" s="98"/>
      <c r="H77" s="55"/>
    </row>
    <row r="78" spans="1:8" ht="18" customHeight="1">
      <c r="A78" s="11">
        <v>42</v>
      </c>
      <c r="B78" s="39"/>
      <c r="C78" s="30"/>
      <c r="D78" s="32"/>
      <c r="E78" s="30"/>
      <c r="F78" s="4"/>
      <c r="G78" s="98"/>
      <c r="H78" s="55"/>
    </row>
    <row r="79" spans="1:8" ht="18" customHeight="1">
      <c r="A79" s="11">
        <v>43</v>
      </c>
      <c r="B79" s="39"/>
      <c r="C79" s="30"/>
      <c r="D79" s="32"/>
      <c r="E79" s="30"/>
      <c r="F79" s="4"/>
      <c r="G79" s="98"/>
      <c r="H79" s="55"/>
    </row>
    <row r="80" spans="1:8" ht="18" customHeight="1">
      <c r="A80" s="11">
        <v>44</v>
      </c>
      <c r="B80" s="39"/>
      <c r="C80" s="30"/>
      <c r="D80" s="32"/>
      <c r="E80" s="30"/>
      <c r="F80" s="4"/>
      <c r="G80" s="98"/>
      <c r="H80" s="55"/>
    </row>
    <row r="81" spans="1:8" ht="18" customHeight="1">
      <c r="A81" s="11">
        <v>45</v>
      </c>
      <c r="B81" s="39"/>
      <c r="C81" s="30"/>
      <c r="D81" s="32"/>
      <c r="E81" s="30"/>
      <c r="F81" s="4"/>
      <c r="G81" s="98"/>
      <c r="H81" s="55"/>
    </row>
    <row r="82" spans="1:8" ht="18" customHeight="1">
      <c r="A82" s="11">
        <v>46</v>
      </c>
      <c r="B82" s="39"/>
      <c r="C82" s="30"/>
      <c r="D82" s="32"/>
      <c r="E82" s="30"/>
      <c r="F82" s="4"/>
      <c r="G82" s="98"/>
      <c r="H82" s="55"/>
    </row>
    <row r="83" spans="1:8" ht="18" customHeight="1">
      <c r="A83" s="11">
        <v>47</v>
      </c>
      <c r="B83" s="39"/>
      <c r="C83" s="30"/>
      <c r="D83" s="32"/>
      <c r="E83" s="30"/>
      <c r="F83" s="4"/>
      <c r="G83" s="98"/>
      <c r="H83" s="55"/>
    </row>
    <row r="84" spans="1:8" ht="18" customHeight="1">
      <c r="A84" s="11">
        <v>48</v>
      </c>
      <c r="B84" s="39"/>
      <c r="C84" s="30"/>
      <c r="D84" s="32"/>
      <c r="E84" s="30"/>
      <c r="F84" s="4"/>
      <c r="G84" s="98"/>
      <c r="H84" s="55"/>
    </row>
    <row r="85" spans="1:8" ht="18" customHeight="1">
      <c r="A85" s="11">
        <v>49</v>
      </c>
      <c r="B85" s="39"/>
      <c r="C85" s="30"/>
      <c r="D85" s="32"/>
      <c r="E85" s="30"/>
      <c r="F85" s="4"/>
      <c r="G85" s="98"/>
      <c r="H85" s="55"/>
    </row>
    <row r="86" spans="1:8" ht="18" customHeight="1">
      <c r="A86" s="11">
        <v>50</v>
      </c>
      <c r="B86" s="39"/>
      <c r="C86" s="30"/>
      <c r="D86" s="32"/>
      <c r="E86" s="30"/>
      <c r="F86" s="4"/>
      <c r="G86" s="98"/>
      <c r="H86" s="55"/>
    </row>
    <row r="87" spans="1:8" ht="18" customHeight="1">
      <c r="A87" s="11">
        <v>51</v>
      </c>
      <c r="B87" s="39"/>
      <c r="C87" s="30"/>
      <c r="D87" s="32"/>
      <c r="E87" s="30"/>
      <c r="F87" s="4"/>
      <c r="G87" s="98"/>
      <c r="H87" s="55"/>
    </row>
    <row r="88" spans="1:8" ht="18" customHeight="1">
      <c r="A88" s="11">
        <v>52</v>
      </c>
      <c r="B88" s="39"/>
      <c r="C88" s="30"/>
      <c r="D88" s="32"/>
      <c r="E88" s="30"/>
      <c r="F88" s="4"/>
      <c r="G88" s="98"/>
      <c r="H88" s="55"/>
    </row>
    <row r="89" spans="1:8" ht="18" customHeight="1">
      <c r="A89" s="11">
        <v>53</v>
      </c>
      <c r="B89" s="39"/>
      <c r="C89" s="30"/>
      <c r="D89" s="32"/>
      <c r="E89" s="30"/>
      <c r="F89" s="4"/>
      <c r="G89" s="98"/>
      <c r="H89" s="55"/>
    </row>
    <row r="90" spans="1:8" ht="18" customHeight="1">
      <c r="A90" s="11">
        <v>54</v>
      </c>
      <c r="B90" s="39"/>
      <c r="C90" s="30"/>
      <c r="D90" s="32"/>
      <c r="E90" s="30"/>
      <c r="F90" s="4"/>
      <c r="G90" s="98"/>
      <c r="H90" s="55"/>
    </row>
    <row r="91" spans="1:8" ht="18" customHeight="1">
      <c r="A91" s="11">
        <v>55</v>
      </c>
      <c r="B91" s="39"/>
      <c r="C91" s="30"/>
      <c r="D91" s="32"/>
      <c r="E91" s="30"/>
      <c r="F91" s="4"/>
      <c r="G91" s="98"/>
      <c r="H91" s="55"/>
    </row>
    <row r="92" spans="1:8" ht="18" customHeight="1">
      <c r="A92" s="11">
        <v>56</v>
      </c>
      <c r="B92" s="39"/>
      <c r="C92" s="30"/>
      <c r="D92" s="32"/>
      <c r="E92" s="30"/>
      <c r="F92" s="4"/>
      <c r="G92" s="98"/>
      <c r="H92" s="55"/>
    </row>
    <row r="93" spans="1:8" ht="18" customHeight="1">
      <c r="A93" s="11">
        <v>57</v>
      </c>
      <c r="B93" s="39"/>
      <c r="C93" s="30"/>
      <c r="D93" s="32"/>
      <c r="E93" s="30"/>
      <c r="F93" s="4"/>
      <c r="G93" s="98"/>
      <c r="H93" s="55"/>
    </row>
    <row r="94" spans="1:8" ht="18" customHeight="1">
      <c r="A94" s="11">
        <v>58</v>
      </c>
      <c r="B94" s="39"/>
      <c r="C94" s="30"/>
      <c r="D94" s="32"/>
      <c r="E94" s="30"/>
      <c r="F94" s="4"/>
      <c r="G94" s="98"/>
      <c r="H94" s="55"/>
    </row>
    <row r="95" spans="1:8" ht="18" customHeight="1">
      <c r="A95" s="11">
        <v>59</v>
      </c>
      <c r="B95" s="39"/>
      <c r="C95" s="30"/>
      <c r="D95" s="32"/>
      <c r="E95" s="30"/>
      <c r="F95" s="4"/>
      <c r="G95" s="98"/>
      <c r="H95" s="55"/>
    </row>
    <row r="96" spans="1:8" ht="18" customHeight="1">
      <c r="A96" s="11">
        <v>60</v>
      </c>
      <c r="B96" s="39"/>
      <c r="C96" s="30"/>
      <c r="D96" s="32"/>
      <c r="E96" s="30"/>
      <c r="F96" s="4"/>
      <c r="G96" s="98"/>
      <c r="H96" s="55"/>
    </row>
    <row r="97" spans="1:8" ht="18" customHeight="1">
      <c r="A97" s="11">
        <v>61</v>
      </c>
      <c r="B97" s="39"/>
      <c r="C97" s="30"/>
      <c r="D97" s="32"/>
      <c r="E97" s="30"/>
      <c r="F97" s="4"/>
      <c r="G97" s="98"/>
      <c r="H97" s="55"/>
    </row>
    <row r="98" spans="1:8" ht="18" customHeight="1">
      <c r="A98" s="11">
        <v>62</v>
      </c>
      <c r="B98" s="39"/>
      <c r="C98" s="30"/>
      <c r="D98" s="32"/>
      <c r="E98" s="30"/>
      <c r="F98" s="4"/>
      <c r="G98" s="98"/>
      <c r="H98" s="55"/>
    </row>
    <row r="99" spans="1:8" ht="18" customHeight="1">
      <c r="A99" s="11">
        <v>63</v>
      </c>
      <c r="B99" s="39"/>
      <c r="C99" s="30"/>
      <c r="D99" s="32"/>
      <c r="E99" s="30"/>
      <c r="F99" s="4"/>
      <c r="G99" s="98"/>
      <c r="H99" s="55"/>
    </row>
    <row r="100" spans="1:8" ht="18" customHeight="1">
      <c r="A100" s="11">
        <v>64</v>
      </c>
      <c r="B100" s="39"/>
      <c r="C100" s="30"/>
      <c r="D100" s="32"/>
      <c r="E100" s="30"/>
      <c r="F100" s="4"/>
      <c r="G100" s="98"/>
      <c r="H100" s="55"/>
    </row>
    <row r="101" spans="1:8" ht="18" customHeight="1">
      <c r="A101" s="11">
        <v>65</v>
      </c>
      <c r="B101" s="39"/>
      <c r="C101" s="30"/>
      <c r="D101" s="32"/>
      <c r="E101" s="30"/>
      <c r="F101" s="4"/>
      <c r="G101" s="98"/>
      <c r="H101" s="55"/>
    </row>
    <row r="102" spans="1:8" ht="18" customHeight="1">
      <c r="A102" s="11">
        <v>66</v>
      </c>
      <c r="B102" s="39"/>
      <c r="C102" s="30"/>
      <c r="D102" s="32"/>
      <c r="E102" s="30"/>
      <c r="F102" s="4"/>
      <c r="G102" s="98"/>
      <c r="H102" s="55"/>
    </row>
    <row r="103" spans="1:8" ht="18" customHeight="1">
      <c r="A103" s="11">
        <v>67</v>
      </c>
      <c r="B103" s="39"/>
      <c r="C103" s="30"/>
      <c r="D103" s="32"/>
      <c r="E103" s="30"/>
      <c r="F103" s="4"/>
      <c r="G103" s="98"/>
      <c r="H103" s="55"/>
    </row>
    <row r="104" spans="1:8" ht="18" customHeight="1">
      <c r="A104" s="11">
        <v>68</v>
      </c>
      <c r="B104" s="39"/>
      <c r="C104" s="30"/>
      <c r="D104" s="32"/>
      <c r="E104" s="30"/>
      <c r="F104" s="4"/>
      <c r="G104" s="98"/>
      <c r="H104" s="55"/>
    </row>
    <row r="105" spans="1:8" ht="18" customHeight="1">
      <c r="A105" s="11">
        <v>69</v>
      </c>
      <c r="B105" s="39"/>
      <c r="C105" s="30"/>
      <c r="D105" s="32"/>
      <c r="E105" s="30"/>
      <c r="F105" s="4"/>
      <c r="G105" s="98"/>
      <c r="H105" s="55"/>
    </row>
    <row r="106" spans="1:8" ht="18" customHeight="1">
      <c r="A106" s="11">
        <v>70</v>
      </c>
      <c r="B106" s="39"/>
      <c r="C106" s="30"/>
      <c r="D106" s="32"/>
      <c r="E106" s="30"/>
      <c r="F106" s="4"/>
      <c r="G106" s="98"/>
      <c r="H106" s="55"/>
    </row>
    <row r="107" spans="1:8" ht="18" customHeight="1">
      <c r="A107" s="11">
        <v>71</v>
      </c>
      <c r="B107" s="39"/>
      <c r="C107" s="30"/>
      <c r="D107" s="32"/>
      <c r="E107" s="30"/>
      <c r="F107" s="4"/>
      <c r="G107" s="98"/>
      <c r="H107" s="55"/>
    </row>
    <row r="108" spans="1:8" ht="18" customHeight="1">
      <c r="A108" s="11">
        <v>72</v>
      </c>
      <c r="B108" s="39"/>
      <c r="C108" s="30"/>
      <c r="D108" s="32"/>
      <c r="E108" s="30"/>
      <c r="F108" s="4"/>
      <c r="G108" s="98"/>
      <c r="H108" s="55"/>
    </row>
    <row r="109" spans="1:8" ht="18" customHeight="1">
      <c r="A109" s="11">
        <v>73</v>
      </c>
      <c r="B109" s="39"/>
      <c r="C109" s="30"/>
      <c r="D109" s="32"/>
      <c r="E109" s="30"/>
      <c r="F109" s="4"/>
      <c r="G109" s="98"/>
      <c r="H109" s="55"/>
    </row>
    <row r="110" spans="1:8" ht="18" customHeight="1">
      <c r="A110" s="11">
        <v>74</v>
      </c>
      <c r="B110" s="39"/>
      <c r="C110" s="30"/>
      <c r="D110" s="32"/>
      <c r="E110" s="30"/>
      <c r="F110" s="4"/>
      <c r="G110" s="98"/>
      <c r="H110" s="55"/>
    </row>
    <row r="111" spans="1:8" ht="18" customHeight="1">
      <c r="A111" s="11">
        <v>75</v>
      </c>
      <c r="B111" s="39"/>
      <c r="C111" s="30"/>
      <c r="D111" s="32"/>
      <c r="E111" s="30"/>
      <c r="F111" s="4"/>
      <c r="G111" s="98"/>
      <c r="H111" s="55"/>
    </row>
    <row r="112" spans="1:8" ht="18" customHeight="1">
      <c r="A112" s="11">
        <v>76</v>
      </c>
      <c r="B112" s="39"/>
      <c r="C112" s="30"/>
      <c r="D112" s="32"/>
      <c r="E112" s="30"/>
      <c r="F112" s="4"/>
      <c r="G112" s="98"/>
      <c r="H112" s="55"/>
    </row>
    <row r="113" spans="1:8" ht="18" customHeight="1">
      <c r="A113" s="11">
        <v>77</v>
      </c>
      <c r="B113" s="39"/>
      <c r="C113" s="30"/>
      <c r="D113" s="32"/>
      <c r="E113" s="30"/>
      <c r="F113" s="4"/>
      <c r="G113" s="98"/>
      <c r="H113" s="55"/>
    </row>
    <row r="114" spans="1:8" ht="18" customHeight="1">
      <c r="A114" s="11">
        <v>78</v>
      </c>
      <c r="B114" s="39"/>
      <c r="C114" s="30"/>
      <c r="D114" s="32"/>
      <c r="E114" s="30"/>
      <c r="F114" s="4"/>
      <c r="G114" s="98"/>
      <c r="H114" s="55"/>
    </row>
    <row r="115" spans="1:8" ht="18" customHeight="1">
      <c r="A115" s="11">
        <v>79</v>
      </c>
      <c r="B115" s="39"/>
      <c r="C115" s="30"/>
      <c r="D115" s="32"/>
      <c r="E115" s="30"/>
      <c r="F115" s="4"/>
      <c r="G115" s="98"/>
      <c r="H115" s="55"/>
    </row>
    <row r="116" spans="1:8" ht="18" customHeight="1">
      <c r="A116" s="11">
        <v>80</v>
      </c>
      <c r="B116" s="39"/>
      <c r="C116" s="30"/>
      <c r="D116" s="32"/>
      <c r="E116" s="30"/>
      <c r="F116" s="4"/>
      <c r="G116" s="98"/>
      <c r="H116" s="55"/>
    </row>
    <row r="117" spans="1:8" ht="18" customHeight="1">
      <c r="A117" s="11">
        <v>81</v>
      </c>
      <c r="B117" s="39"/>
      <c r="C117" s="30"/>
      <c r="D117" s="32"/>
      <c r="E117" s="30"/>
      <c r="F117" s="4"/>
      <c r="G117" s="98"/>
      <c r="H117" s="55"/>
    </row>
    <row r="118" spans="1:8" ht="18" customHeight="1">
      <c r="A118" s="11">
        <v>82</v>
      </c>
      <c r="B118" s="39"/>
      <c r="C118" s="30"/>
      <c r="D118" s="32"/>
      <c r="E118" s="30"/>
      <c r="F118" s="4"/>
      <c r="G118" s="98"/>
      <c r="H118" s="55"/>
    </row>
    <row r="119" spans="1:8" ht="18" customHeight="1">
      <c r="A119" s="11">
        <v>83</v>
      </c>
      <c r="B119" s="39"/>
      <c r="C119" s="30"/>
      <c r="D119" s="32"/>
      <c r="E119" s="30"/>
      <c r="F119" s="4"/>
      <c r="G119" s="98"/>
      <c r="H119" s="55"/>
    </row>
    <row r="120" spans="1:8" ht="18" customHeight="1">
      <c r="A120" s="11">
        <v>84</v>
      </c>
      <c r="B120" s="39"/>
      <c r="C120" s="30"/>
      <c r="D120" s="32"/>
      <c r="E120" s="30"/>
      <c r="F120" s="4"/>
      <c r="G120" s="98"/>
      <c r="H120" s="55"/>
    </row>
    <row r="121" spans="1:8" ht="18" customHeight="1">
      <c r="A121" s="11">
        <v>85</v>
      </c>
      <c r="B121" s="39"/>
      <c r="C121" s="30"/>
      <c r="D121" s="32"/>
      <c r="E121" s="30"/>
      <c r="F121" s="4"/>
      <c r="G121" s="98"/>
      <c r="H121" s="55"/>
    </row>
    <row r="122" spans="1:8" ht="18" customHeight="1">
      <c r="A122" s="11">
        <v>86</v>
      </c>
      <c r="B122" s="39"/>
      <c r="C122" s="30"/>
      <c r="D122" s="32"/>
      <c r="E122" s="30"/>
      <c r="F122" s="4"/>
      <c r="G122" s="98"/>
      <c r="H122" s="55"/>
    </row>
    <row r="123" spans="1:8" ht="18" customHeight="1">
      <c r="A123" s="11">
        <v>87</v>
      </c>
      <c r="B123" s="39"/>
      <c r="C123" s="30"/>
      <c r="D123" s="32"/>
      <c r="E123" s="30"/>
      <c r="F123" s="4"/>
      <c r="G123" s="98"/>
      <c r="H123" s="55"/>
    </row>
    <row r="124" spans="1:8" ht="18" customHeight="1">
      <c r="A124" s="11">
        <v>88</v>
      </c>
      <c r="B124" s="39"/>
      <c r="C124" s="30"/>
      <c r="D124" s="32"/>
      <c r="E124" s="30"/>
      <c r="F124" s="4"/>
      <c r="G124" s="98"/>
      <c r="H124" s="55"/>
    </row>
    <row r="125" spans="1:8" ht="18" customHeight="1">
      <c r="A125" s="11">
        <v>89</v>
      </c>
      <c r="B125" s="39"/>
      <c r="C125" s="30"/>
      <c r="D125" s="32"/>
      <c r="E125" s="30"/>
      <c r="F125" s="4"/>
      <c r="G125" s="98"/>
      <c r="H125" s="55"/>
    </row>
    <row r="126" spans="1:8" ht="18" customHeight="1">
      <c r="A126" s="11">
        <v>90</v>
      </c>
      <c r="B126" s="39"/>
      <c r="C126" s="30"/>
      <c r="D126" s="32"/>
      <c r="E126" s="30"/>
      <c r="F126" s="4"/>
      <c r="G126" s="98"/>
      <c r="H126" s="55"/>
    </row>
    <row r="127" spans="1:8" ht="18" customHeight="1">
      <c r="A127" s="11">
        <v>91</v>
      </c>
      <c r="B127" s="39"/>
      <c r="C127" s="30"/>
      <c r="D127" s="32"/>
      <c r="E127" s="30"/>
      <c r="F127" s="4"/>
      <c r="G127" s="98"/>
      <c r="H127" s="55"/>
    </row>
    <row r="128" spans="1:8" ht="18" customHeight="1">
      <c r="A128" s="11">
        <v>92</v>
      </c>
      <c r="B128" s="39"/>
      <c r="C128" s="30"/>
      <c r="D128" s="32"/>
      <c r="E128" s="30"/>
      <c r="F128" s="4"/>
      <c r="G128" s="98"/>
      <c r="H128" s="55"/>
    </row>
    <row r="129" spans="1:8" ht="18" customHeight="1">
      <c r="A129" s="11">
        <v>93</v>
      </c>
      <c r="B129" s="39"/>
      <c r="C129" s="30"/>
      <c r="D129" s="32"/>
      <c r="E129" s="30"/>
      <c r="F129" s="4"/>
      <c r="G129" s="98"/>
      <c r="H129" s="55"/>
    </row>
    <row r="130" spans="1:8" ht="18" customHeight="1">
      <c r="A130" s="11">
        <v>94</v>
      </c>
      <c r="B130" s="39"/>
      <c r="C130" s="30"/>
      <c r="D130" s="32"/>
      <c r="E130" s="30"/>
      <c r="F130" s="4"/>
      <c r="G130" s="98"/>
      <c r="H130" s="55"/>
    </row>
    <row r="131" spans="1:8" ht="18" customHeight="1">
      <c r="A131" s="11">
        <v>95</v>
      </c>
      <c r="B131" s="39"/>
      <c r="C131" s="30"/>
      <c r="D131" s="32"/>
      <c r="E131" s="30"/>
      <c r="F131" s="4"/>
      <c r="G131" s="98"/>
      <c r="H131" s="55"/>
    </row>
    <row r="132" spans="1:8" ht="18" customHeight="1">
      <c r="A132" s="11">
        <v>96</v>
      </c>
      <c r="B132" s="39"/>
      <c r="C132" s="30"/>
      <c r="D132" s="32"/>
      <c r="E132" s="30"/>
      <c r="F132" s="4"/>
      <c r="G132" s="98"/>
      <c r="H132" s="55"/>
    </row>
    <row r="133" spans="1:8" ht="18" customHeight="1">
      <c r="A133" s="11">
        <v>97</v>
      </c>
      <c r="B133" s="39"/>
      <c r="C133" s="30"/>
      <c r="D133" s="32"/>
      <c r="E133" s="30"/>
      <c r="F133" s="4"/>
      <c r="G133" s="98"/>
      <c r="H133" s="55"/>
    </row>
    <row r="134" spans="1:8" ht="18" customHeight="1">
      <c r="A134" s="11">
        <v>98</v>
      </c>
      <c r="B134" s="39"/>
      <c r="C134" s="30"/>
      <c r="D134" s="32"/>
      <c r="E134" s="30"/>
      <c r="F134" s="4"/>
      <c r="G134" s="98"/>
      <c r="H134" s="55"/>
    </row>
    <row r="135" spans="1:8" ht="18" customHeight="1">
      <c r="A135" s="11">
        <v>99</v>
      </c>
      <c r="B135" s="39"/>
      <c r="C135" s="30"/>
      <c r="D135" s="32"/>
      <c r="E135" s="30"/>
      <c r="F135" s="4"/>
      <c r="G135" s="98"/>
      <c r="H135" s="55"/>
    </row>
    <row r="136" spans="1:8" ht="18" customHeight="1">
      <c r="A136" s="11">
        <v>100</v>
      </c>
      <c r="B136" s="39"/>
      <c r="C136" s="30"/>
      <c r="D136" s="32"/>
      <c r="E136" s="30"/>
      <c r="F136" s="4"/>
      <c r="G136" s="98"/>
      <c r="H136" s="55"/>
    </row>
    <row r="137" spans="1:8" ht="18" customHeight="1">
      <c r="A137" s="11">
        <v>101</v>
      </c>
      <c r="B137" s="39"/>
      <c r="C137" s="30"/>
      <c r="D137" s="32"/>
      <c r="E137" s="30"/>
      <c r="F137" s="4"/>
      <c r="G137" s="98"/>
      <c r="H137" s="55"/>
    </row>
    <row r="138" spans="1:8" ht="18" customHeight="1">
      <c r="A138" s="11">
        <v>102</v>
      </c>
      <c r="B138" s="39"/>
      <c r="C138" s="30"/>
      <c r="D138" s="32"/>
      <c r="E138" s="30"/>
      <c r="F138" s="4"/>
      <c r="G138" s="98"/>
      <c r="H138" s="55"/>
    </row>
    <row r="139" spans="1:8" ht="18" customHeight="1">
      <c r="A139" s="11">
        <v>103</v>
      </c>
      <c r="B139" s="39"/>
      <c r="C139" s="30"/>
      <c r="D139" s="32"/>
      <c r="E139" s="30"/>
      <c r="F139" s="4"/>
      <c r="G139" s="98"/>
      <c r="H139" s="55"/>
    </row>
    <row r="140" spans="1:8" ht="18" customHeight="1">
      <c r="A140" s="11">
        <v>104</v>
      </c>
      <c r="B140" s="39"/>
      <c r="C140" s="30"/>
      <c r="D140" s="32"/>
      <c r="E140" s="30"/>
      <c r="F140" s="4"/>
      <c r="G140" s="98"/>
      <c r="H140" s="55"/>
    </row>
    <row r="141" spans="1:8" ht="18" customHeight="1">
      <c r="A141" s="11">
        <v>105</v>
      </c>
      <c r="B141" s="39"/>
      <c r="C141" s="30"/>
      <c r="D141" s="32"/>
      <c r="E141" s="30"/>
      <c r="F141" s="4"/>
      <c r="G141" s="98"/>
      <c r="H141" s="55"/>
    </row>
    <row r="142" spans="1:8" ht="18" customHeight="1">
      <c r="A142" s="11">
        <v>106</v>
      </c>
      <c r="B142" s="39"/>
      <c r="C142" s="30"/>
      <c r="D142" s="32"/>
      <c r="E142" s="30"/>
      <c r="F142" s="4"/>
      <c r="G142" s="98"/>
      <c r="H142" s="55"/>
    </row>
    <row r="143" spans="1:8" ht="18" customHeight="1">
      <c r="A143" s="11">
        <v>107</v>
      </c>
      <c r="B143" s="39"/>
      <c r="C143" s="30"/>
      <c r="D143" s="32"/>
      <c r="E143" s="30"/>
      <c r="F143" s="4"/>
      <c r="G143" s="98"/>
      <c r="H143" s="55"/>
    </row>
    <row r="144" spans="1:8" ht="18" customHeight="1">
      <c r="A144" s="11">
        <v>108</v>
      </c>
      <c r="B144" s="39"/>
      <c r="C144" s="30"/>
      <c r="D144" s="32"/>
      <c r="E144" s="30"/>
      <c r="F144" s="4"/>
      <c r="G144" s="98"/>
      <c r="H144" s="55"/>
    </row>
    <row r="145" spans="1:8" ht="18" customHeight="1">
      <c r="A145" s="11">
        <v>109</v>
      </c>
      <c r="B145" s="39"/>
      <c r="C145" s="30"/>
      <c r="D145" s="32"/>
      <c r="E145" s="30"/>
      <c r="F145" s="4"/>
      <c r="G145" s="98"/>
      <c r="H145" s="55"/>
    </row>
    <row r="146" spans="1:8" ht="18" customHeight="1">
      <c r="A146" s="11">
        <v>110</v>
      </c>
      <c r="B146" s="39"/>
      <c r="C146" s="30"/>
      <c r="D146" s="32"/>
      <c r="E146" s="30"/>
      <c r="F146" s="4"/>
      <c r="G146" s="98"/>
      <c r="H146" s="55"/>
    </row>
    <row r="147" spans="1:8" ht="18" customHeight="1">
      <c r="A147" s="11">
        <v>111</v>
      </c>
      <c r="B147" s="39"/>
      <c r="C147" s="30"/>
      <c r="D147" s="32"/>
      <c r="E147" s="30"/>
      <c r="F147" s="4"/>
      <c r="G147" s="98"/>
      <c r="H147" s="55"/>
    </row>
    <row r="148" spans="1:8" ht="18" customHeight="1">
      <c r="A148" s="11">
        <v>112</v>
      </c>
      <c r="B148" s="39"/>
      <c r="C148" s="30"/>
      <c r="D148" s="32"/>
      <c r="E148" s="30"/>
      <c r="F148" s="4"/>
      <c r="G148" s="98"/>
      <c r="H148" s="55"/>
    </row>
    <row r="149" spans="1:8" ht="18" customHeight="1">
      <c r="A149" s="11">
        <v>113</v>
      </c>
      <c r="B149" s="39"/>
      <c r="C149" s="30"/>
      <c r="D149" s="32"/>
      <c r="E149" s="30"/>
      <c r="F149" s="4"/>
      <c r="G149" s="98"/>
      <c r="H149" s="55"/>
    </row>
    <row r="150" spans="1:8" ht="18" customHeight="1">
      <c r="A150" s="11">
        <v>114</v>
      </c>
      <c r="B150" s="39"/>
      <c r="C150" s="30"/>
      <c r="D150" s="32"/>
      <c r="E150" s="30"/>
      <c r="F150" s="4"/>
      <c r="G150" s="98"/>
      <c r="H150" s="55"/>
    </row>
    <row r="151" spans="1:8" ht="18" customHeight="1">
      <c r="A151" s="11">
        <v>115</v>
      </c>
      <c r="B151" s="39"/>
      <c r="C151" s="30"/>
      <c r="D151" s="32"/>
      <c r="E151" s="30"/>
      <c r="F151" s="4"/>
      <c r="G151" s="98"/>
      <c r="H151" s="55"/>
    </row>
    <row r="152" spans="1:8" ht="18" customHeight="1">
      <c r="A152" s="11">
        <v>116</v>
      </c>
      <c r="B152" s="39"/>
      <c r="C152" s="30"/>
      <c r="D152" s="32"/>
      <c r="E152" s="30"/>
      <c r="F152" s="4"/>
      <c r="G152" s="98"/>
      <c r="H152" s="55"/>
    </row>
    <row r="153" spans="1:8" ht="18" customHeight="1">
      <c r="A153" s="11">
        <v>117</v>
      </c>
      <c r="B153" s="39"/>
      <c r="C153" s="30"/>
      <c r="D153" s="32"/>
      <c r="E153" s="30"/>
      <c r="F153" s="4"/>
      <c r="G153" s="98"/>
      <c r="H153" s="55"/>
    </row>
    <row r="154" spans="1:8" ht="18" customHeight="1">
      <c r="A154" s="11">
        <v>118</v>
      </c>
      <c r="B154" s="39"/>
      <c r="C154" s="30"/>
      <c r="D154" s="32"/>
      <c r="E154" s="30"/>
      <c r="F154" s="4"/>
      <c r="G154" s="98"/>
      <c r="H154" s="55"/>
    </row>
    <row r="155" spans="1:8" ht="18" customHeight="1">
      <c r="A155" s="11">
        <v>119</v>
      </c>
      <c r="B155" s="39"/>
      <c r="C155" s="30"/>
      <c r="D155" s="32"/>
      <c r="E155" s="30"/>
      <c r="F155" s="4"/>
      <c r="G155" s="98"/>
      <c r="H155" s="55"/>
    </row>
    <row r="156" spans="1:8" ht="18" customHeight="1">
      <c r="A156" s="11">
        <v>120</v>
      </c>
      <c r="B156" s="39"/>
      <c r="C156" s="30"/>
      <c r="D156" s="32"/>
      <c r="E156" s="30"/>
      <c r="F156" s="4"/>
      <c r="G156" s="98"/>
      <c r="H156" s="55"/>
    </row>
    <row r="157" spans="1:8" ht="18" customHeight="1">
      <c r="A157" s="11">
        <v>121</v>
      </c>
      <c r="B157" s="39"/>
      <c r="C157" s="30"/>
      <c r="D157" s="32"/>
      <c r="E157" s="30"/>
      <c r="F157" s="4"/>
      <c r="G157" s="98"/>
      <c r="H157" s="55"/>
    </row>
    <row r="158" spans="1:8" ht="18" customHeight="1">
      <c r="A158" s="11">
        <v>122</v>
      </c>
      <c r="B158" s="39"/>
      <c r="C158" s="30"/>
      <c r="D158" s="32"/>
      <c r="E158" s="30"/>
      <c r="F158" s="4"/>
      <c r="G158" s="98"/>
      <c r="H158" s="55"/>
    </row>
    <row r="159" spans="1:8" ht="18" customHeight="1">
      <c r="A159" s="11">
        <v>123</v>
      </c>
      <c r="B159" s="39"/>
      <c r="C159" s="30"/>
      <c r="D159" s="32"/>
      <c r="E159" s="30"/>
      <c r="F159" s="4"/>
      <c r="G159" s="98"/>
      <c r="H159" s="55"/>
    </row>
    <row r="160" spans="1:8" ht="18" customHeight="1">
      <c r="A160" s="11">
        <v>124</v>
      </c>
      <c r="B160" s="39"/>
      <c r="C160" s="30"/>
      <c r="D160" s="32"/>
      <c r="E160" s="30"/>
      <c r="F160" s="4"/>
      <c r="G160" s="98"/>
      <c r="H160" s="55"/>
    </row>
    <row r="161" spans="1:8" ht="18" customHeight="1">
      <c r="A161" s="11">
        <v>125</v>
      </c>
      <c r="B161" s="39"/>
      <c r="C161" s="30"/>
      <c r="D161" s="32"/>
      <c r="E161" s="30"/>
      <c r="F161" s="4"/>
      <c r="G161" s="98"/>
      <c r="H161" s="55"/>
    </row>
    <row r="162" spans="1:8" ht="18" customHeight="1">
      <c r="A162" s="11">
        <v>126</v>
      </c>
      <c r="B162" s="39"/>
      <c r="C162" s="30"/>
      <c r="D162" s="32"/>
      <c r="E162" s="30"/>
      <c r="F162" s="4"/>
      <c r="G162" s="98"/>
      <c r="H162" s="55"/>
    </row>
    <row r="163" spans="1:8" ht="18" customHeight="1">
      <c r="A163" s="11">
        <v>127</v>
      </c>
      <c r="B163" s="39"/>
      <c r="C163" s="30"/>
      <c r="D163" s="32"/>
      <c r="E163" s="30"/>
      <c r="F163" s="4"/>
      <c r="G163" s="98"/>
      <c r="H163" s="55"/>
    </row>
    <row r="164" spans="1:8" ht="18" customHeight="1">
      <c r="A164" s="11">
        <v>128</v>
      </c>
      <c r="B164" s="39"/>
      <c r="C164" s="30"/>
      <c r="D164" s="32"/>
      <c r="E164" s="30"/>
      <c r="F164" s="4"/>
      <c r="G164" s="98"/>
      <c r="H164" s="55"/>
    </row>
    <row r="165" spans="1:8" ht="18" customHeight="1">
      <c r="A165" s="11">
        <v>129</v>
      </c>
      <c r="B165" s="39"/>
      <c r="C165" s="30"/>
      <c r="D165" s="32"/>
      <c r="E165" s="30"/>
      <c r="F165" s="4"/>
      <c r="G165" s="98"/>
      <c r="H165" s="55"/>
    </row>
    <row r="166" spans="1:8" ht="18" customHeight="1">
      <c r="A166" s="11">
        <v>130</v>
      </c>
      <c r="B166" s="39"/>
      <c r="C166" s="30"/>
      <c r="D166" s="32"/>
      <c r="E166" s="30"/>
      <c r="F166" s="4"/>
      <c r="G166" s="98"/>
      <c r="H166" s="55"/>
    </row>
    <row r="167" spans="1:8" ht="18" customHeight="1">
      <c r="A167" s="11">
        <v>131</v>
      </c>
      <c r="B167" s="39"/>
      <c r="C167" s="30"/>
      <c r="D167" s="32"/>
      <c r="E167" s="30"/>
      <c r="F167" s="4"/>
      <c r="G167" s="98"/>
      <c r="H167" s="55"/>
    </row>
    <row r="168" spans="1:8" ht="18" customHeight="1">
      <c r="A168" s="11">
        <v>132</v>
      </c>
      <c r="B168" s="39"/>
      <c r="C168" s="30"/>
      <c r="D168" s="32"/>
      <c r="E168" s="30"/>
      <c r="F168" s="4"/>
      <c r="G168" s="98"/>
      <c r="H168" s="55"/>
    </row>
    <row r="169" spans="1:8" ht="18" customHeight="1">
      <c r="A169" s="11">
        <v>133</v>
      </c>
      <c r="B169" s="39"/>
      <c r="C169" s="30"/>
      <c r="D169" s="32"/>
      <c r="E169" s="30"/>
      <c r="F169" s="4"/>
      <c r="G169" s="98"/>
      <c r="H169" s="55"/>
    </row>
    <row r="170" spans="1:8" ht="18" customHeight="1">
      <c r="A170" s="11">
        <v>134</v>
      </c>
      <c r="B170" s="39"/>
      <c r="C170" s="30"/>
      <c r="D170" s="32"/>
      <c r="E170" s="30"/>
      <c r="F170" s="4"/>
      <c r="G170" s="98"/>
      <c r="H170" s="55"/>
    </row>
    <row r="171" spans="1:8" ht="18" customHeight="1">
      <c r="A171" s="11">
        <v>135</v>
      </c>
      <c r="B171" s="39"/>
      <c r="C171" s="30"/>
      <c r="D171" s="32"/>
      <c r="E171" s="30"/>
      <c r="F171" s="4"/>
      <c r="G171" s="98"/>
      <c r="H171" s="55"/>
    </row>
    <row r="172" spans="1:8" ht="18" customHeight="1">
      <c r="A172" s="11">
        <v>136</v>
      </c>
      <c r="B172" s="39"/>
      <c r="C172" s="30"/>
      <c r="D172" s="32"/>
      <c r="E172" s="30"/>
      <c r="F172" s="4"/>
      <c r="G172" s="98"/>
      <c r="H172" s="55"/>
    </row>
    <row r="173" spans="1:8" ht="18" customHeight="1">
      <c r="A173" s="11">
        <v>137</v>
      </c>
      <c r="B173" s="39"/>
      <c r="C173" s="30"/>
      <c r="D173" s="32"/>
      <c r="E173" s="30"/>
      <c r="F173" s="4"/>
      <c r="G173" s="98"/>
      <c r="H173" s="55"/>
    </row>
    <row r="174" spans="1:8" ht="18" customHeight="1">
      <c r="A174" s="11">
        <v>138</v>
      </c>
      <c r="B174" s="39"/>
      <c r="C174" s="30"/>
      <c r="D174" s="32"/>
      <c r="E174" s="30"/>
      <c r="F174" s="4"/>
      <c r="G174" s="98"/>
      <c r="H174" s="55"/>
    </row>
    <row r="175" spans="1:8" ht="18" customHeight="1">
      <c r="A175" s="11">
        <v>139</v>
      </c>
      <c r="B175" s="39"/>
      <c r="C175" s="30"/>
      <c r="D175" s="32"/>
      <c r="E175" s="30"/>
      <c r="F175" s="4"/>
      <c r="G175" s="98"/>
      <c r="H175" s="55"/>
    </row>
    <row r="176" spans="1:8" ht="18" customHeight="1">
      <c r="A176" s="11">
        <v>140</v>
      </c>
      <c r="B176" s="39"/>
      <c r="C176" s="30"/>
      <c r="D176" s="32"/>
      <c r="E176" s="30"/>
      <c r="F176" s="4"/>
      <c r="G176" s="98"/>
      <c r="H176" s="55"/>
    </row>
    <row r="177" spans="1:8" ht="18" customHeight="1">
      <c r="A177" s="11">
        <v>141</v>
      </c>
      <c r="B177" s="39"/>
      <c r="C177" s="30"/>
      <c r="D177" s="32"/>
      <c r="E177" s="30"/>
      <c r="F177" s="4"/>
      <c r="G177" s="98"/>
      <c r="H177" s="55"/>
    </row>
    <row r="178" spans="1:8" ht="18" customHeight="1">
      <c r="A178" s="11">
        <v>142</v>
      </c>
      <c r="B178" s="39"/>
      <c r="C178" s="30"/>
      <c r="D178" s="32"/>
      <c r="E178" s="30"/>
      <c r="F178" s="4"/>
      <c r="G178" s="98"/>
      <c r="H178" s="55"/>
    </row>
    <row r="179" spans="1:8" ht="18" customHeight="1">
      <c r="A179" s="11">
        <v>143</v>
      </c>
      <c r="B179" s="39"/>
      <c r="C179" s="30"/>
      <c r="D179" s="32"/>
      <c r="E179" s="30"/>
      <c r="F179" s="4"/>
      <c r="G179" s="98"/>
      <c r="H179" s="55"/>
    </row>
    <row r="180" spans="1:8" ht="18" customHeight="1">
      <c r="A180" s="11">
        <v>144</v>
      </c>
      <c r="B180" s="39"/>
      <c r="C180" s="30"/>
      <c r="D180" s="32"/>
      <c r="E180" s="30"/>
      <c r="F180" s="4"/>
      <c r="G180" s="98"/>
      <c r="H180" s="55"/>
    </row>
    <row r="181" spans="1:8" ht="18" customHeight="1">
      <c r="A181" s="11">
        <v>145</v>
      </c>
      <c r="B181" s="39"/>
      <c r="C181" s="30"/>
      <c r="D181" s="32"/>
      <c r="E181" s="30"/>
      <c r="F181" s="4"/>
      <c r="G181" s="98"/>
      <c r="H181" s="55"/>
    </row>
    <row r="182" spans="1:8" ht="18" customHeight="1">
      <c r="A182" s="11">
        <v>146</v>
      </c>
      <c r="B182" s="39"/>
      <c r="C182" s="30"/>
      <c r="D182" s="32"/>
      <c r="E182" s="30"/>
      <c r="F182" s="4"/>
      <c r="G182" s="98"/>
      <c r="H182" s="55"/>
    </row>
    <row r="183" spans="1:8" ht="18" customHeight="1">
      <c r="A183" s="11">
        <v>147</v>
      </c>
      <c r="B183" s="39"/>
      <c r="C183" s="30"/>
      <c r="D183" s="32"/>
      <c r="E183" s="30"/>
      <c r="F183" s="4"/>
      <c r="G183" s="98"/>
      <c r="H183" s="55"/>
    </row>
    <row r="184" spans="1:8" ht="18" customHeight="1">
      <c r="A184" s="11">
        <v>148</v>
      </c>
      <c r="B184" s="39"/>
      <c r="C184" s="30"/>
      <c r="D184" s="32"/>
      <c r="E184" s="30"/>
      <c r="F184" s="4"/>
      <c r="G184" s="98"/>
      <c r="H184" s="55"/>
    </row>
    <row r="185" spans="1:8" ht="18" customHeight="1">
      <c r="A185" s="11">
        <v>149</v>
      </c>
      <c r="B185" s="39"/>
      <c r="C185" s="30"/>
      <c r="D185" s="32"/>
      <c r="E185" s="30"/>
      <c r="F185" s="4"/>
      <c r="G185" s="98"/>
      <c r="H185" s="55"/>
    </row>
    <row r="186" spans="1:8" ht="18" customHeight="1">
      <c r="A186" s="11">
        <v>150</v>
      </c>
      <c r="B186" s="39"/>
      <c r="C186" s="30"/>
      <c r="D186" s="32"/>
      <c r="E186" s="30"/>
      <c r="F186" s="4"/>
      <c r="G186" s="98"/>
      <c r="H186" s="55"/>
    </row>
    <row r="187" spans="1:8" ht="18" customHeight="1">
      <c r="A187" s="11">
        <v>151</v>
      </c>
      <c r="B187" s="39"/>
      <c r="C187" s="30"/>
      <c r="D187" s="32"/>
      <c r="E187" s="30"/>
      <c r="F187" s="4"/>
      <c r="G187" s="98"/>
      <c r="H187" s="55"/>
    </row>
    <row r="188" spans="1:8" ht="18" customHeight="1">
      <c r="A188" s="11">
        <v>152</v>
      </c>
      <c r="B188" s="39"/>
      <c r="C188" s="30"/>
      <c r="D188" s="32"/>
      <c r="E188" s="30"/>
      <c r="F188" s="4"/>
      <c r="G188" s="98"/>
      <c r="H188" s="55"/>
    </row>
    <row r="189" spans="1:8" ht="18" customHeight="1">
      <c r="A189" s="11">
        <v>153</v>
      </c>
      <c r="B189" s="39"/>
      <c r="C189" s="30"/>
      <c r="D189" s="32"/>
      <c r="E189" s="30"/>
      <c r="F189" s="4"/>
      <c r="G189" s="98"/>
      <c r="H189" s="55"/>
    </row>
    <row r="190" spans="1:8" ht="18" customHeight="1">
      <c r="A190" s="11">
        <v>154</v>
      </c>
      <c r="B190" s="39"/>
      <c r="C190" s="30"/>
      <c r="D190" s="32"/>
      <c r="E190" s="30"/>
      <c r="F190" s="4"/>
      <c r="G190" s="98"/>
      <c r="H190" s="55"/>
    </row>
    <row r="191" spans="1:8" ht="18" customHeight="1">
      <c r="A191" s="11">
        <v>155</v>
      </c>
      <c r="B191" s="39"/>
      <c r="C191" s="30"/>
      <c r="D191" s="32"/>
      <c r="E191" s="30"/>
      <c r="F191" s="4"/>
      <c r="G191" s="98"/>
      <c r="H191" s="55"/>
    </row>
    <row r="192" spans="1:8" ht="18" customHeight="1">
      <c r="A192" s="11">
        <v>156</v>
      </c>
      <c r="B192" s="39"/>
      <c r="C192" s="30"/>
      <c r="D192" s="32"/>
      <c r="E192" s="30"/>
      <c r="F192" s="4"/>
      <c r="G192" s="98"/>
      <c r="H192" s="55"/>
    </row>
    <row r="193" spans="1:8" ht="18" customHeight="1">
      <c r="A193" s="11">
        <v>157</v>
      </c>
      <c r="B193" s="39"/>
      <c r="C193" s="30"/>
      <c r="D193" s="32"/>
      <c r="E193" s="30"/>
      <c r="F193" s="4"/>
      <c r="G193" s="98"/>
      <c r="H193" s="55"/>
    </row>
    <row r="194" spans="1:8" ht="18" customHeight="1">
      <c r="A194" s="11">
        <v>158</v>
      </c>
      <c r="B194" s="39"/>
      <c r="C194" s="30"/>
      <c r="D194" s="32"/>
      <c r="E194" s="30"/>
      <c r="F194" s="4"/>
      <c r="G194" s="98"/>
      <c r="H194" s="55"/>
    </row>
    <row r="195" spans="1:8" ht="18" customHeight="1">
      <c r="A195" s="11">
        <v>159</v>
      </c>
      <c r="B195" s="39"/>
      <c r="C195" s="30"/>
      <c r="D195" s="32"/>
      <c r="E195" s="30"/>
      <c r="F195" s="4"/>
      <c r="G195" s="98"/>
      <c r="H195" s="55"/>
    </row>
    <row r="196" spans="1:8" ht="18" customHeight="1">
      <c r="A196" s="11">
        <v>160</v>
      </c>
      <c r="B196" s="39"/>
      <c r="C196" s="30"/>
      <c r="D196" s="32"/>
      <c r="E196" s="30"/>
      <c r="F196" s="4"/>
      <c r="G196" s="98"/>
      <c r="H196" s="55"/>
    </row>
    <row r="197" spans="1:8" ht="18" customHeight="1">
      <c r="A197" s="11">
        <v>161</v>
      </c>
      <c r="B197" s="39"/>
      <c r="C197" s="30"/>
      <c r="D197" s="32"/>
      <c r="E197" s="30"/>
      <c r="F197" s="4"/>
      <c r="G197" s="98"/>
      <c r="H197" s="55"/>
    </row>
    <row r="198" spans="1:8" ht="18" customHeight="1">
      <c r="A198" s="11">
        <v>162</v>
      </c>
      <c r="B198" s="39"/>
      <c r="C198" s="30"/>
      <c r="D198" s="32"/>
      <c r="E198" s="30"/>
      <c r="F198" s="4"/>
      <c r="G198" s="98"/>
      <c r="H198" s="55"/>
    </row>
    <row r="199" spans="1:8" ht="18" customHeight="1">
      <c r="A199" s="11">
        <v>163</v>
      </c>
      <c r="B199" s="39"/>
      <c r="C199" s="30"/>
      <c r="D199" s="32"/>
      <c r="E199" s="30"/>
      <c r="F199" s="4"/>
      <c r="G199" s="98"/>
      <c r="H199" s="55"/>
    </row>
    <row r="200" spans="1:8" ht="18" customHeight="1">
      <c r="A200" s="11">
        <v>164</v>
      </c>
      <c r="B200" s="39"/>
      <c r="C200" s="30"/>
      <c r="D200" s="32"/>
      <c r="E200" s="30"/>
      <c r="F200" s="4"/>
      <c r="G200" s="98"/>
      <c r="H200" s="55"/>
    </row>
    <row r="201" spans="1:8" ht="18" customHeight="1">
      <c r="A201" s="11">
        <v>165</v>
      </c>
      <c r="B201" s="39"/>
      <c r="C201" s="30"/>
      <c r="D201" s="32"/>
      <c r="E201" s="30"/>
      <c r="F201" s="4"/>
      <c r="G201" s="98"/>
      <c r="H201" s="55"/>
    </row>
    <row r="202" spans="1:8" ht="18" customHeight="1">
      <c r="A202" s="11">
        <v>166</v>
      </c>
      <c r="B202" s="39"/>
      <c r="C202" s="30"/>
      <c r="D202" s="32"/>
      <c r="E202" s="30"/>
      <c r="F202" s="4"/>
      <c r="G202" s="98"/>
      <c r="H202" s="55"/>
    </row>
    <row r="203" spans="1:8" ht="18" customHeight="1">
      <c r="A203" s="11">
        <v>167</v>
      </c>
      <c r="B203" s="39"/>
      <c r="C203" s="30"/>
      <c r="D203" s="32"/>
      <c r="E203" s="30"/>
      <c r="F203" s="4"/>
      <c r="G203" s="98"/>
      <c r="H203" s="55"/>
    </row>
    <row r="204" spans="1:8" ht="18" customHeight="1">
      <c r="A204" s="11">
        <v>168</v>
      </c>
      <c r="B204" s="39"/>
      <c r="C204" s="30"/>
      <c r="D204" s="32"/>
      <c r="E204" s="30"/>
      <c r="F204" s="4"/>
      <c r="G204" s="98"/>
      <c r="H204" s="55"/>
    </row>
    <row r="205" spans="1:8" ht="18" customHeight="1">
      <c r="A205" s="11">
        <v>169</v>
      </c>
      <c r="B205" s="39"/>
      <c r="C205" s="30"/>
      <c r="D205" s="32"/>
      <c r="E205" s="30"/>
      <c r="F205" s="4"/>
      <c r="G205" s="98"/>
      <c r="H205" s="55"/>
    </row>
    <row r="206" spans="1:8" ht="18" customHeight="1">
      <c r="A206" s="11">
        <v>170</v>
      </c>
      <c r="B206" s="39"/>
      <c r="C206" s="30"/>
      <c r="D206" s="32"/>
      <c r="E206" s="30"/>
      <c r="F206" s="4"/>
      <c r="G206" s="98"/>
      <c r="H206" s="55"/>
    </row>
    <row r="207" spans="1:8" ht="18" customHeight="1">
      <c r="A207" s="11">
        <v>171</v>
      </c>
      <c r="B207" s="39"/>
      <c r="C207" s="30"/>
      <c r="D207" s="32"/>
      <c r="E207" s="30"/>
      <c r="F207" s="4"/>
      <c r="G207" s="98"/>
      <c r="H207" s="55"/>
    </row>
    <row r="208" spans="1:8" ht="18" customHeight="1">
      <c r="A208" s="11">
        <v>172</v>
      </c>
      <c r="B208" s="39"/>
      <c r="C208" s="30"/>
      <c r="D208" s="32"/>
      <c r="E208" s="30"/>
      <c r="F208" s="4"/>
      <c r="G208" s="98"/>
      <c r="H208" s="55"/>
    </row>
    <row r="209" spans="1:8" ht="18" customHeight="1">
      <c r="A209" s="11">
        <v>173</v>
      </c>
      <c r="B209" s="39"/>
      <c r="C209" s="30"/>
      <c r="D209" s="32"/>
      <c r="E209" s="30"/>
      <c r="F209" s="4"/>
      <c r="G209" s="98"/>
      <c r="H209" s="55"/>
    </row>
    <row r="210" spans="1:8" ht="18" customHeight="1">
      <c r="A210" s="11">
        <v>174</v>
      </c>
      <c r="B210" s="39"/>
      <c r="C210" s="30"/>
      <c r="D210" s="32"/>
      <c r="E210" s="30"/>
      <c r="F210" s="4"/>
      <c r="G210" s="98"/>
      <c r="H210" s="55"/>
    </row>
    <row r="211" spans="1:8" ht="18" customHeight="1">
      <c r="A211" s="11">
        <v>175</v>
      </c>
      <c r="B211" s="39"/>
      <c r="C211" s="30"/>
      <c r="D211" s="32"/>
      <c r="E211" s="30"/>
      <c r="F211" s="4"/>
      <c r="G211" s="98"/>
      <c r="H211" s="55"/>
    </row>
    <row r="212" spans="1:8" ht="18" customHeight="1">
      <c r="A212" s="11">
        <v>176</v>
      </c>
      <c r="B212" s="39"/>
      <c r="C212" s="30"/>
      <c r="D212" s="32"/>
      <c r="E212" s="30"/>
      <c r="F212" s="4"/>
      <c r="G212" s="98"/>
      <c r="H212" s="55"/>
    </row>
    <row r="213" spans="1:8" ht="18" customHeight="1">
      <c r="A213" s="11">
        <v>177</v>
      </c>
      <c r="B213" s="39"/>
      <c r="C213" s="30"/>
      <c r="D213" s="32"/>
      <c r="E213" s="30"/>
      <c r="F213" s="4"/>
      <c r="G213" s="98"/>
      <c r="H213" s="55"/>
    </row>
    <row r="214" spans="1:8" ht="18" customHeight="1">
      <c r="A214" s="11">
        <v>178</v>
      </c>
      <c r="B214" s="39"/>
      <c r="C214" s="30"/>
      <c r="D214" s="32"/>
      <c r="E214" s="30"/>
      <c r="F214" s="4"/>
      <c r="G214" s="98"/>
      <c r="H214" s="55"/>
    </row>
    <row r="215" spans="1:8" ht="18" customHeight="1">
      <c r="A215" s="11">
        <v>179</v>
      </c>
      <c r="B215" s="39"/>
      <c r="C215" s="30"/>
      <c r="D215" s="32"/>
      <c r="E215" s="30"/>
      <c r="F215" s="4"/>
      <c r="G215" s="98"/>
      <c r="H215" s="55"/>
    </row>
    <row r="216" spans="1:8" ht="18" customHeight="1">
      <c r="A216" s="11">
        <v>180</v>
      </c>
      <c r="B216" s="39"/>
      <c r="C216" s="30"/>
      <c r="D216" s="32"/>
      <c r="E216" s="30"/>
      <c r="F216" s="4"/>
      <c r="G216" s="98"/>
      <c r="H216" s="55"/>
    </row>
    <row r="217" spans="1:8" ht="18" customHeight="1">
      <c r="A217" s="11">
        <v>181</v>
      </c>
      <c r="B217" s="39"/>
      <c r="C217" s="30"/>
      <c r="D217" s="32"/>
      <c r="E217" s="30"/>
      <c r="F217" s="4"/>
      <c r="G217" s="98"/>
      <c r="H217" s="55"/>
    </row>
    <row r="218" spans="1:8" ht="18" customHeight="1">
      <c r="A218" s="11">
        <v>182</v>
      </c>
      <c r="B218" s="39"/>
      <c r="C218" s="30"/>
      <c r="D218" s="32"/>
      <c r="E218" s="30"/>
      <c r="F218" s="4"/>
      <c r="G218" s="98"/>
      <c r="H218" s="55"/>
    </row>
    <row r="219" spans="1:8" ht="18" customHeight="1">
      <c r="A219" s="11">
        <v>183</v>
      </c>
      <c r="B219" s="39"/>
      <c r="C219" s="30"/>
      <c r="D219" s="32"/>
      <c r="E219" s="30"/>
      <c r="F219" s="4"/>
      <c r="G219" s="98"/>
      <c r="H219" s="55"/>
    </row>
    <row r="220" spans="1:8" ht="18" customHeight="1">
      <c r="A220" s="11">
        <v>184</v>
      </c>
      <c r="B220" s="39"/>
      <c r="C220" s="30"/>
      <c r="D220" s="32"/>
      <c r="E220" s="30"/>
      <c r="F220" s="4"/>
      <c r="G220" s="98"/>
      <c r="H220" s="55"/>
    </row>
    <row r="221" spans="1:8" ht="18" customHeight="1">
      <c r="A221" s="11">
        <v>185</v>
      </c>
      <c r="B221" s="39"/>
      <c r="C221" s="30"/>
      <c r="D221" s="32"/>
      <c r="E221" s="30"/>
      <c r="F221" s="4"/>
      <c r="G221" s="98"/>
      <c r="H221" s="55"/>
    </row>
    <row r="222" spans="1:8" ht="18" customHeight="1">
      <c r="A222" s="11">
        <v>186</v>
      </c>
      <c r="B222" s="39"/>
      <c r="C222" s="30"/>
      <c r="D222" s="32"/>
      <c r="E222" s="30"/>
      <c r="F222" s="4"/>
      <c r="G222" s="98"/>
      <c r="H222" s="55"/>
    </row>
    <row r="223" spans="1:8" ht="18" customHeight="1">
      <c r="A223" s="11">
        <v>187</v>
      </c>
      <c r="B223" s="39"/>
      <c r="C223" s="30"/>
      <c r="D223" s="32"/>
      <c r="E223" s="30"/>
      <c r="F223" s="4"/>
      <c r="G223" s="98"/>
      <c r="H223" s="55"/>
    </row>
    <row r="224" spans="1:8" ht="18" customHeight="1">
      <c r="A224" s="11">
        <v>188</v>
      </c>
      <c r="B224" s="39"/>
      <c r="C224" s="30"/>
      <c r="D224" s="32"/>
      <c r="E224" s="30"/>
      <c r="F224" s="4"/>
      <c r="G224" s="98"/>
      <c r="H224" s="55"/>
    </row>
    <row r="225" spans="1:8" ht="18" customHeight="1">
      <c r="A225" s="11">
        <v>189</v>
      </c>
      <c r="B225" s="39"/>
      <c r="C225" s="30"/>
      <c r="D225" s="32"/>
      <c r="E225" s="30"/>
      <c r="F225" s="4"/>
      <c r="G225" s="98"/>
      <c r="H225" s="55"/>
    </row>
    <row r="226" spans="1:8" ht="18" customHeight="1">
      <c r="A226" s="11">
        <v>190</v>
      </c>
      <c r="B226" s="39"/>
      <c r="C226" s="30"/>
      <c r="D226" s="32"/>
      <c r="E226" s="30"/>
      <c r="F226" s="4"/>
      <c r="G226" s="98"/>
      <c r="H226" s="55"/>
    </row>
    <row r="227" spans="1:8" ht="18" customHeight="1">
      <c r="A227" s="11">
        <v>191</v>
      </c>
      <c r="B227" s="39"/>
      <c r="C227" s="30"/>
      <c r="D227" s="32"/>
      <c r="E227" s="30"/>
      <c r="F227" s="4"/>
      <c r="G227" s="98"/>
      <c r="H227" s="55"/>
    </row>
    <row r="228" spans="1:8" ht="18" customHeight="1">
      <c r="A228" s="11">
        <v>192</v>
      </c>
      <c r="B228" s="39"/>
      <c r="C228" s="30"/>
      <c r="D228" s="32"/>
      <c r="E228" s="30"/>
      <c r="F228" s="4"/>
      <c r="G228" s="98"/>
      <c r="H228" s="55"/>
    </row>
    <row r="229" spans="1:8" ht="18" customHeight="1">
      <c r="A229" s="11">
        <v>193</v>
      </c>
      <c r="B229" s="39"/>
      <c r="C229" s="30"/>
      <c r="D229" s="32"/>
      <c r="E229" s="30"/>
      <c r="F229" s="4"/>
      <c r="G229" s="98"/>
      <c r="H229" s="55"/>
    </row>
    <row r="230" spans="1:8" ht="18" customHeight="1">
      <c r="A230" s="11">
        <v>194</v>
      </c>
      <c r="B230" s="39"/>
      <c r="C230" s="30"/>
      <c r="D230" s="32"/>
      <c r="E230" s="30"/>
      <c r="F230" s="4"/>
      <c r="G230" s="98"/>
      <c r="H230" s="55"/>
    </row>
    <row r="231" spans="1:8" ht="18" customHeight="1">
      <c r="A231" s="11">
        <v>195</v>
      </c>
      <c r="B231" s="39"/>
      <c r="C231" s="30"/>
      <c r="D231" s="32"/>
      <c r="E231" s="30"/>
      <c r="F231" s="4"/>
      <c r="G231" s="98"/>
      <c r="H231" s="55"/>
    </row>
    <row r="232" spans="1:8" ht="18" customHeight="1">
      <c r="A232" s="11">
        <v>196</v>
      </c>
      <c r="B232" s="39"/>
      <c r="C232" s="30"/>
      <c r="D232" s="32"/>
      <c r="E232" s="30"/>
      <c r="F232" s="4"/>
      <c r="G232" s="98"/>
      <c r="H232" s="55"/>
    </row>
    <row r="233" spans="1:8" ht="18" customHeight="1">
      <c r="A233" s="11">
        <v>197</v>
      </c>
      <c r="B233" s="39"/>
      <c r="C233" s="30"/>
      <c r="D233" s="32"/>
      <c r="E233" s="30"/>
      <c r="F233" s="4"/>
      <c r="G233" s="98"/>
      <c r="H233" s="55"/>
    </row>
    <row r="234" spans="1:8" ht="18" customHeight="1">
      <c r="A234" s="11">
        <v>198</v>
      </c>
      <c r="B234" s="39"/>
      <c r="C234" s="30"/>
      <c r="D234" s="32"/>
      <c r="E234" s="30"/>
      <c r="F234" s="4"/>
      <c r="G234" s="98"/>
      <c r="H234" s="55"/>
    </row>
    <row r="235" spans="1:8" ht="18" customHeight="1">
      <c r="A235" s="11">
        <v>199</v>
      </c>
      <c r="B235" s="39"/>
      <c r="C235" s="30"/>
      <c r="D235" s="32"/>
      <c r="E235" s="30"/>
      <c r="F235" s="4"/>
      <c r="G235" s="98"/>
      <c r="H235" s="55"/>
    </row>
    <row r="236" spans="1:8" ht="18" customHeight="1" thickBot="1">
      <c r="A236" s="11">
        <v>200</v>
      </c>
      <c r="B236" s="40"/>
      <c r="C236" s="31"/>
      <c r="D236" s="33"/>
      <c r="E236" s="31"/>
      <c r="F236" s="5"/>
      <c r="G236" s="99"/>
      <c r="H236" s="56"/>
    </row>
    <row r="237" spans="1:8" s="14" customFormat="1" ht="9.9499999999999993" customHeight="1" thickTop="1"/>
    <row r="238" spans="1:8" ht="24.75" hidden="1" customHeight="1"/>
    <row r="239" spans="1:8" ht="13.5" hidden="1" customHeight="1"/>
  </sheetData>
  <sheetProtection algorithmName="SHA-512" hashValue="IMK9giTGIpsZSXu9onPdYYNMliw94qQBe+PRI6mo9jjzqjHF6sAKvFKf8pyyKRYiQTF8zt5CJmnyiBvV6bhBdw==" saltValue="zMCYOT/zWn4YmEEt4vGH4w==" spinCount="100000" sheet="1" objects="1" scenarios="1" formatCells="0" formatColumns="0" formatRows="0"/>
  <mergeCells count="34">
    <mergeCell ref="B16:G16"/>
    <mergeCell ref="A1:G1"/>
    <mergeCell ref="A2:G2"/>
    <mergeCell ref="E5:G5"/>
    <mergeCell ref="B6:G6"/>
    <mergeCell ref="B7:G7"/>
    <mergeCell ref="A8:A9"/>
    <mergeCell ref="B8:G8"/>
    <mergeCell ref="B9:G9"/>
    <mergeCell ref="B10:G10"/>
    <mergeCell ref="B11:G11"/>
    <mergeCell ref="B12:G12"/>
    <mergeCell ref="B13:G13"/>
    <mergeCell ref="B15:G15"/>
    <mergeCell ref="A18:A21"/>
    <mergeCell ref="E18:G18"/>
    <mergeCell ref="E19:G19"/>
    <mergeCell ref="B20:C20"/>
    <mergeCell ref="E20:G20"/>
    <mergeCell ref="B21:C21"/>
    <mergeCell ref="E21:G21"/>
    <mergeCell ref="H34:H35"/>
    <mergeCell ref="F34:G34"/>
    <mergeCell ref="A22:A23"/>
    <mergeCell ref="B22:B23"/>
    <mergeCell ref="E22:G22"/>
    <mergeCell ref="E23:G23"/>
    <mergeCell ref="B24:C24"/>
    <mergeCell ref="E24:G24"/>
    <mergeCell ref="A34:A35"/>
    <mergeCell ref="B34:B35"/>
    <mergeCell ref="C34:C35"/>
    <mergeCell ref="D34:D35"/>
    <mergeCell ref="E34:E35"/>
  </mergeCells>
  <phoneticPr fontId="2"/>
  <dataValidations count="3">
    <dataValidation type="list" allowBlank="1" showInputMessage="1" showErrorMessage="1" sqref="F36:H236" xr:uid="{08CE75CA-5A68-408C-8718-B83D381DC42F}">
      <formula1>"○"</formula1>
    </dataValidation>
    <dataValidation type="list" allowBlank="1" showInputMessage="1" showErrorMessage="1" sqref="F17" xr:uid="{B8314640-C8DD-4009-9F45-D19541F8FB60}">
      <formula1>"3,4,5,6,7,8,9,10,11,12,13,14,15,16,17,18,19,20,21,22"</formula1>
    </dataValidation>
    <dataValidation type="list" errorStyle="warning" allowBlank="1" showInputMessage="1" showErrorMessage="1" sqref="D17" xr:uid="{722A4BAC-5E90-495E-A3F1-A3AAD794D09D}">
      <formula1>"7"</formula1>
    </dataValidation>
  </dataValidations>
  <hyperlinks>
    <hyperlink ref="D36" r:id="rId1" xr:uid="{CAA630A2-7C99-46B7-AEE0-627291AF6369}"/>
  </hyperlinks>
  <pageMargins left="0.59055118110236227" right="0.59055118110236227" top="0.59055118110236227" bottom="0.59055118110236227" header="0" footer="0"/>
  <pageSetup paperSize="9" orientation="landscape" r:id="rId2"/>
  <rowBreaks count="1" manualBreakCount="1">
    <brk id="29" max="11" man="1"/>
  </row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9</vt:i4>
      </vt:variant>
    </vt:vector>
  </HeadingPairs>
  <TitlesOfParts>
    <vt:vector size="18" baseType="lpstr">
      <vt:lpstr>公務員共通基礎模試</vt:lpstr>
      <vt:lpstr>警察官・消防官型模試</vt:lpstr>
      <vt:lpstr>公務員共通確認模試</vt:lpstr>
      <vt:lpstr>裁判所職員一般職型模試</vt:lpstr>
      <vt:lpstr>地方上級型模試(第1回)</vt:lpstr>
      <vt:lpstr>国税専門官A・労働基準監督官A型模試</vt:lpstr>
      <vt:lpstr>国家一般職型模試</vt:lpstr>
      <vt:lpstr>地方上級型模試(第2回)</vt:lpstr>
      <vt:lpstr>市役所型模試</vt:lpstr>
      <vt:lpstr>警察官・消防官型模試!Print_Area</vt:lpstr>
      <vt:lpstr>公務員共通確認模試!Print_Area</vt:lpstr>
      <vt:lpstr>公務員共通基礎模試!Print_Area</vt:lpstr>
      <vt:lpstr>国家一般職型模試!Print_Area</vt:lpstr>
      <vt:lpstr>国税専門官A・労働基準監督官A型模試!Print_Area</vt:lpstr>
      <vt:lpstr>裁判所職員一般職型模試!Print_Area</vt:lpstr>
      <vt:lpstr>市役所型模試!Print_Area</vt:lpstr>
      <vt:lpstr>'地方上級型模試(第1回)'!Print_Area</vt:lpstr>
      <vt:lpstr>'地方上級型模試(第2回)'!Print_Area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2026年大卒公務員模試　団体申込書</dc:title>
  <dc:creator/>
  <cp:lastModifiedBy/>
  <dcterms:created xsi:type="dcterms:W3CDTF">2006-09-16T00:00:00Z</dcterms:created>
  <dcterms:modified xsi:type="dcterms:W3CDTF">2026-06-10T08:23:18Z</dcterms:modified>
</cp:coreProperties>
</file>