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3.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showInkAnnotation="0" defaultThemeVersion="124226"/>
  <xr:revisionPtr revIDLastSave="0" documentId="13_ncr:1_{E96DFF0C-7AA8-4E4B-ADA4-DAC103763C52}" xr6:coauthVersionLast="47" xr6:coauthVersionMax="47" xr10:uidLastSave="{00000000-0000-0000-0000-000000000000}"/>
  <bookViews>
    <workbookView xWindow="780" yWindow="780" windowWidth="24240" windowHeight="15180" tabRatio="777" xr2:uid="{00000000-000D-0000-FFFF-FFFF00000000}"/>
  </bookViews>
  <sheets>
    <sheet name="申込書" sheetId="12" r:id="rId1"/>
    <sheet name="第１回～第３回セット申込　受験者一覧" sheetId="10" r:id="rId2"/>
    <sheet name="第１回～第３回+必修問題模試セット申込　受験者一覧" sheetId="11" r:id="rId3"/>
    <sheet name="リスト" sheetId="13" state="hidden" r:id="rId4"/>
  </sheets>
  <definedNames>
    <definedName name="_xlnm._FilterDatabase" localSheetId="0" hidden="1">申込書!$A$15:$V$52</definedName>
    <definedName name="_xlnm.Print_Area" localSheetId="0">申込書!$A$1:$V$56</definedName>
    <definedName name="_xlnm.Print_Area" localSheetId="2">'第１回～第３回+必修問題模試セット申込　受験者一覧'!$A$1:$M$215</definedName>
    <definedName name="_xlnm.Print_Area" localSheetId="1">'第１回～第３回セット申込　受験者一覧'!$A$1:$M$215</definedName>
    <definedName name="模試実施月">申込書!$G$18:$I$20,申込書!$Q$18:$S$21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7" i="11" l="1"/>
  <c r="M7" i="10"/>
  <c r="G14" i="11"/>
  <c r="I14" i="11"/>
  <c r="I14" i="10"/>
  <c r="G14" i="10"/>
  <c r="P29" i="12" l="1"/>
  <c r="F29" i="12"/>
  <c r="T22" i="12"/>
  <c r="J22" i="12"/>
  <c r="D3" i="11" l="1"/>
  <c r="D4" i="11"/>
  <c r="D5" i="11"/>
  <c r="D5" i="10"/>
  <c r="D4" i="10"/>
  <c r="D3" i="10"/>
  <c r="S29" i="12" l="1"/>
  <c r="I29" i="12"/>
</calcChain>
</file>

<file path=xl/sharedStrings.xml><?xml version="1.0" encoding="utf-8"?>
<sst xmlns="http://schemas.openxmlformats.org/spreadsheetml/2006/main" count="214" uniqueCount="133">
  <si>
    <t>受験番号</t>
    <rPh sb="0" eb="2">
      <t>ジュケン</t>
    </rPh>
    <rPh sb="2" eb="4">
      <t>バンゴウ</t>
    </rPh>
    <phoneticPr fontId="1"/>
  </si>
  <si>
    <t>申込日</t>
    <rPh sb="0" eb="2">
      <t>モウシコミ</t>
    </rPh>
    <rPh sb="2" eb="3">
      <t>ビ</t>
    </rPh>
    <phoneticPr fontId="1"/>
  </si>
  <si>
    <t>学校名</t>
    <rPh sb="0" eb="2">
      <t>ガッコウ</t>
    </rPh>
    <rPh sb="2" eb="3">
      <t>メイ</t>
    </rPh>
    <phoneticPr fontId="1"/>
  </si>
  <si>
    <t>フリガナ</t>
    <phoneticPr fontId="1"/>
  </si>
  <si>
    <t>ご担当先生名</t>
    <rPh sb="1" eb="3">
      <t>タントウ</t>
    </rPh>
    <rPh sb="3" eb="5">
      <t>センセイ</t>
    </rPh>
    <rPh sb="5" eb="6">
      <t>メイ</t>
    </rPh>
    <phoneticPr fontId="1"/>
  </si>
  <si>
    <t>TEL</t>
    <phoneticPr fontId="1"/>
  </si>
  <si>
    <t>メールアドレス</t>
    <phoneticPr fontId="1"/>
  </si>
  <si>
    <t>備考</t>
    <rPh sb="0" eb="2">
      <t>ビコウ</t>
    </rPh>
    <phoneticPr fontId="1"/>
  </si>
  <si>
    <t>名</t>
    <rPh sb="0" eb="1">
      <t>メイ</t>
    </rPh>
    <phoneticPr fontId="1"/>
  </si>
  <si>
    <t>受験料</t>
    <rPh sb="0" eb="2">
      <t>ジュケン</t>
    </rPh>
    <rPh sb="2" eb="3">
      <t>リョウ</t>
    </rPh>
    <phoneticPr fontId="1"/>
  </si>
  <si>
    <t>月</t>
    <rPh sb="0" eb="1">
      <t>ガツ</t>
    </rPh>
    <phoneticPr fontId="1"/>
  </si>
  <si>
    <t>日</t>
    <rPh sb="0" eb="1">
      <t>ニチ</t>
    </rPh>
    <phoneticPr fontId="1"/>
  </si>
  <si>
    <t>①学校全体</t>
    <rPh sb="1" eb="3">
      <t>ガッコウ</t>
    </rPh>
    <rPh sb="3" eb="5">
      <t>ゼンタイ</t>
    </rPh>
    <phoneticPr fontId="1"/>
  </si>
  <si>
    <t>②クラス別</t>
    <rPh sb="4" eb="5">
      <t>ベツ</t>
    </rPh>
    <phoneticPr fontId="1"/>
  </si>
  <si>
    <t>年</t>
    <rPh sb="0" eb="1">
      <t>ネン</t>
    </rPh>
    <phoneticPr fontId="1"/>
  </si>
  <si>
    <t>№</t>
    <phoneticPr fontId="1"/>
  </si>
  <si>
    <t>生年月日
(西暦８桁)</t>
    <rPh sb="0" eb="2">
      <t>セイネン</t>
    </rPh>
    <rPh sb="2" eb="4">
      <t>ガッピ</t>
    </rPh>
    <rPh sb="6" eb="8">
      <t>セイレキ</t>
    </rPh>
    <rPh sb="9" eb="10">
      <t>ケタ</t>
    </rPh>
    <phoneticPr fontId="1"/>
  </si>
  <si>
    <t>例</t>
    <rPh sb="0" eb="1">
      <t>レイ</t>
    </rPh>
    <phoneticPr fontId="1"/>
  </si>
  <si>
    <t>東京　花子</t>
    <rPh sb="0" eb="2">
      <t>トウキョウ</t>
    </rPh>
    <rPh sb="3" eb="5">
      <t>ハナコ</t>
    </rPh>
    <phoneticPr fontId="1"/>
  </si>
  <si>
    <t>トウキョウ　ハナコ</t>
    <phoneticPr fontId="1"/>
  </si>
  <si>
    <t>○○○○＠□□□□</t>
    <phoneticPr fontId="1"/>
  </si>
  <si>
    <t>セット申込</t>
    <rPh sb="3" eb="5">
      <t>モウシコミ</t>
    </rPh>
    <phoneticPr fontId="1"/>
  </si>
  <si>
    <t>第1回</t>
    <rPh sb="0" eb="1">
      <t>ダイ</t>
    </rPh>
    <rPh sb="2" eb="3">
      <t>カイ</t>
    </rPh>
    <phoneticPr fontId="1"/>
  </si>
  <si>
    <t>第2回</t>
    <rPh sb="0" eb="1">
      <t>ダイ</t>
    </rPh>
    <rPh sb="2" eb="3">
      <t>カイ</t>
    </rPh>
    <phoneticPr fontId="1"/>
  </si>
  <si>
    <t>第3回</t>
    <rPh sb="0" eb="1">
      <t>ダイ</t>
    </rPh>
    <rPh sb="2" eb="3">
      <t>カイ</t>
    </rPh>
    <phoneticPr fontId="1"/>
  </si>
  <si>
    <t>円</t>
    <rPh sb="0" eb="1">
      <t>エン</t>
    </rPh>
    <phoneticPr fontId="1"/>
  </si>
  <si>
    <t>名　=</t>
    <rPh sb="0" eb="1">
      <t>メイ</t>
    </rPh>
    <phoneticPr fontId="1"/>
  </si>
  <si>
    <t>　全国公開模試第１回～第３回セット申込　受験者一覧</t>
    <rPh sb="1" eb="3">
      <t>ゼンコク</t>
    </rPh>
    <rPh sb="3" eb="5">
      <t>コウカイ</t>
    </rPh>
    <rPh sb="5" eb="7">
      <t>モシ</t>
    </rPh>
    <rPh sb="7" eb="8">
      <t>ダイ</t>
    </rPh>
    <rPh sb="9" eb="10">
      <t>カイ</t>
    </rPh>
    <rPh sb="11" eb="12">
      <t>ダイ</t>
    </rPh>
    <rPh sb="13" eb="14">
      <t>カイ</t>
    </rPh>
    <rPh sb="17" eb="19">
      <t>モウシコミ</t>
    </rPh>
    <rPh sb="20" eb="23">
      <t>ジュケンシャ</t>
    </rPh>
    <rPh sb="23" eb="25">
      <t>イチラン</t>
    </rPh>
    <phoneticPr fontId="1"/>
  </si>
  <si>
    <t>貴校内</t>
    <rPh sb="0" eb="2">
      <t>キコウ</t>
    </rPh>
    <rPh sb="2" eb="3">
      <t>ナイ</t>
    </rPh>
    <phoneticPr fontId="1"/>
  </si>
  <si>
    <t>【実施予定】</t>
    <rPh sb="1" eb="3">
      <t>ジッシ</t>
    </rPh>
    <rPh sb="3" eb="5">
      <t>ヨテイ</t>
    </rPh>
    <phoneticPr fontId="1"/>
  </si>
  <si>
    <t>　第１回～第３回＋必修問題模試セット申込　受験者一覧</t>
    <rPh sb="1" eb="2">
      <t>ダイ</t>
    </rPh>
    <rPh sb="3" eb="4">
      <t>カイ</t>
    </rPh>
    <rPh sb="5" eb="6">
      <t>ダイ</t>
    </rPh>
    <rPh sb="7" eb="8">
      <t>カイ</t>
    </rPh>
    <rPh sb="9" eb="11">
      <t>ヒッシュウ</t>
    </rPh>
    <rPh sb="11" eb="13">
      <t>モンダイ</t>
    </rPh>
    <rPh sb="13" eb="15">
      <t>モシ</t>
    </rPh>
    <rPh sb="18" eb="20">
      <t>モウシコミ</t>
    </rPh>
    <rPh sb="21" eb="24">
      <t>ジュケンシャ</t>
    </rPh>
    <rPh sb="24" eb="26">
      <t>イチラン</t>
    </rPh>
    <phoneticPr fontId="1"/>
  </si>
  <si>
    <t>〒</t>
    <phoneticPr fontId="1"/>
  </si>
  <si>
    <r>
      <t xml:space="preserve">学校団体受験申込書 </t>
    </r>
    <r>
      <rPr>
        <sz val="20"/>
        <color rgb="FFFF0000"/>
        <rFont val="ＭＳ Ｐゴシック"/>
        <family val="3"/>
        <charset val="128"/>
        <scheme val="major"/>
      </rPr>
      <t>&lt;セット申込専用&gt;</t>
    </r>
    <rPh sb="0" eb="2">
      <t>ガッコウ</t>
    </rPh>
    <rPh sb="2" eb="4">
      <t>ダンタイ</t>
    </rPh>
    <rPh sb="4" eb="6">
      <t>ジュケン</t>
    </rPh>
    <rPh sb="6" eb="8">
      <t>モウシコミ</t>
    </rPh>
    <rPh sb="8" eb="9">
      <t>ショ</t>
    </rPh>
    <rPh sb="14" eb="16">
      <t>モウシコミ</t>
    </rPh>
    <rPh sb="16" eb="18">
      <t>センヨウ</t>
    </rPh>
    <phoneticPr fontId="1"/>
  </si>
  <si>
    <t>※各回個別申込の場合は｢各回個別申込用申込書｣をご利用ください。</t>
    <rPh sb="1" eb="3">
      <t>カクカイ</t>
    </rPh>
    <rPh sb="3" eb="5">
      <t>コベツ</t>
    </rPh>
    <rPh sb="5" eb="7">
      <t>モウシコミ</t>
    </rPh>
    <rPh sb="12" eb="14">
      <t>カクカイ</t>
    </rPh>
    <rPh sb="14" eb="16">
      <t>コベツ</t>
    </rPh>
    <phoneticPr fontId="1"/>
  </si>
  <si>
    <t>●学校情報入力</t>
    <phoneticPr fontId="1"/>
  </si>
  <si>
    <r>
      <t>「全国公開模試第1回～第3回+必修問題模試セット」</t>
    </r>
    <r>
      <rPr>
        <sz val="9"/>
        <color theme="1"/>
        <rFont val="ＭＳ Ｐゴシック"/>
        <family val="3"/>
        <charset val="128"/>
        <scheme val="minor"/>
      </rPr>
      <t>申込はこちらに入力▽</t>
    </r>
    <rPh sb="15" eb="17">
      <t>ヒッシュウ</t>
    </rPh>
    <rPh sb="17" eb="19">
      <t>モンダイ</t>
    </rPh>
    <rPh sb="19" eb="21">
      <t>モシ</t>
    </rPh>
    <phoneticPr fontId="1"/>
  </si>
  <si>
    <r>
      <t>「全国公開模試第1回～第3回セット」</t>
    </r>
    <r>
      <rPr>
        <sz val="9"/>
        <color theme="1"/>
        <rFont val="ＭＳ Ｐゴシック"/>
        <family val="3"/>
        <charset val="128"/>
        <scheme val="minor"/>
      </rPr>
      <t>申込はこちらに入力▽</t>
    </r>
    <rPh sb="1" eb="3">
      <t>ゼンコク</t>
    </rPh>
    <rPh sb="3" eb="5">
      <t>コウカイ</t>
    </rPh>
    <rPh sb="5" eb="7">
      <t>モシ</t>
    </rPh>
    <rPh sb="7" eb="8">
      <t>ダイ</t>
    </rPh>
    <rPh sb="9" eb="10">
      <t>カイ</t>
    </rPh>
    <rPh sb="11" eb="12">
      <t>ダイ</t>
    </rPh>
    <rPh sb="13" eb="14">
      <t>カイ</t>
    </rPh>
    <rPh sb="18" eb="20">
      <t>モウシコミ</t>
    </rPh>
    <rPh sb="25" eb="27">
      <t>ニュウリョク</t>
    </rPh>
    <phoneticPr fontId="1"/>
  </si>
  <si>
    <t>円  ×</t>
    <rPh sb="0" eb="1">
      <t>エン</t>
    </rPh>
    <phoneticPr fontId="1"/>
  </si>
  <si>
    <t>●ご請求先情報</t>
    <rPh sb="2" eb="4">
      <t>セイキュウ</t>
    </rPh>
    <rPh sb="4" eb="5">
      <t>サキ</t>
    </rPh>
    <rPh sb="5" eb="7">
      <t>ジョウホウ</t>
    </rPh>
    <phoneticPr fontId="1"/>
  </si>
  <si>
    <t>必要事項をご入力いただき、該当項目を選択してください。</t>
    <phoneticPr fontId="1"/>
  </si>
  <si>
    <t>クラスA</t>
  </si>
  <si>
    <t>クラスA</t>
    <phoneticPr fontId="1"/>
  </si>
  <si>
    <r>
      <t xml:space="preserve">クラス
</t>
    </r>
    <r>
      <rPr>
        <sz val="8"/>
        <color theme="1"/>
        <rFont val="ＭＳ Ｐゴシック"/>
        <family val="3"/>
        <charset val="128"/>
        <scheme val="minor"/>
      </rPr>
      <t>（</t>
    </r>
    <r>
      <rPr>
        <sz val="8"/>
        <color rgb="FFFF0000"/>
        <rFont val="ＭＳ Ｐゴシック"/>
        <family val="3"/>
        <charset val="128"/>
        <scheme val="minor"/>
      </rPr>
      <t>クラス別成績表をご希望の場合</t>
    </r>
    <r>
      <rPr>
        <sz val="8"/>
        <color theme="1"/>
        <rFont val="ＭＳ Ｐゴシック"/>
        <family val="3"/>
        <charset val="128"/>
        <scheme val="minor"/>
      </rPr>
      <t>）</t>
    </r>
    <rPh sb="8" eb="9">
      <t>ベツ</t>
    </rPh>
    <rPh sb="9" eb="12">
      <t>セイセキヒョウ</t>
    </rPh>
    <rPh sb="14" eb="16">
      <t>キボウ</t>
    </rPh>
    <rPh sb="17" eb="19">
      <t>バアイ</t>
    </rPh>
    <phoneticPr fontId="1"/>
  </si>
  <si>
    <t>その他ご請求に関して
ご要望（あれば）</t>
    <rPh sb="2" eb="3">
      <t>タ</t>
    </rPh>
    <rPh sb="4" eb="6">
      <t>セイキュウ</t>
    </rPh>
    <rPh sb="7" eb="8">
      <t>カン</t>
    </rPh>
    <rPh sb="12" eb="14">
      <t>ヨウボウ</t>
    </rPh>
    <phoneticPr fontId="1"/>
  </si>
  <si>
    <t>※請求書はこちらの宛名で送信いたします。</t>
    <rPh sb="1" eb="4">
      <t>セイキュウショ</t>
    </rPh>
    <rPh sb="9" eb="11">
      <t>アテナ</t>
    </rPh>
    <rPh sb="12" eb="14">
      <t>ソウシン</t>
    </rPh>
    <phoneticPr fontId="1"/>
  </si>
  <si>
    <t>※請求書はこちらのアドレスに送信いたします。</t>
    <rPh sb="1" eb="4">
      <t>セイキュウショ</t>
    </rPh>
    <rPh sb="14" eb="16">
      <t>ソウシン</t>
    </rPh>
    <phoneticPr fontId="1"/>
  </si>
  <si>
    <t>解答速報＆自己採点会について
（いずれかを選択）</t>
    <rPh sb="0" eb="4">
      <t>カイトウソクホウ</t>
    </rPh>
    <rPh sb="5" eb="10">
      <t>ジコサイテンカイ</t>
    </rPh>
    <rPh sb="21" eb="23">
      <t>センタク</t>
    </rPh>
    <phoneticPr fontId="1"/>
  </si>
  <si>
    <t>合計</t>
    <rPh sb="0" eb="2">
      <t>ゴウケイ</t>
    </rPh>
    <phoneticPr fontId="1"/>
  </si>
  <si>
    <t>②を選択
の場合→</t>
    <phoneticPr fontId="1"/>
  </si>
  <si>
    <t>クラス数</t>
    <rPh sb="3" eb="4">
      <t>スウ</t>
    </rPh>
    <phoneticPr fontId="1"/>
  </si>
  <si>
    <t>②学校全体・クラス別両方</t>
    <rPh sb="1" eb="3">
      <t>ガッコウ</t>
    </rPh>
    <rPh sb="3" eb="5">
      <t>ゼンタイ</t>
    </rPh>
    <rPh sb="9" eb="10">
      <t>ベツ</t>
    </rPh>
    <rPh sb="10" eb="12">
      <t>リョウホウ</t>
    </rPh>
    <phoneticPr fontId="1"/>
  </si>
  <si>
    <t>クラス名</t>
    <rPh sb="3" eb="4">
      <t>メイ</t>
    </rPh>
    <phoneticPr fontId="1"/>
  </si>
  <si>
    <r>
      <t xml:space="preserve">上記　「受験人数」
「学校別個人成績一覧」
欄の記載内容と
</t>
    </r>
    <r>
      <rPr>
        <u/>
        <sz val="10"/>
        <color theme="1"/>
        <rFont val="ＭＳ Ｐゴシック"/>
        <family val="3"/>
        <charset val="128"/>
        <scheme val="minor"/>
      </rPr>
      <t>異なる場合のみ記入</t>
    </r>
    <rPh sb="0" eb="2">
      <t>ジョウキ</t>
    </rPh>
    <rPh sb="4" eb="6">
      <t>ジュケン</t>
    </rPh>
    <rPh sb="6" eb="8">
      <t>ニンズウ</t>
    </rPh>
    <rPh sb="22" eb="23">
      <t>ラン</t>
    </rPh>
    <rPh sb="24" eb="26">
      <t>キサイ</t>
    </rPh>
    <rPh sb="26" eb="28">
      <t>ナイヨウ</t>
    </rPh>
    <rPh sb="30" eb="31">
      <t>コト</t>
    </rPh>
    <rPh sb="33" eb="35">
      <t>バアイ</t>
    </rPh>
    <rPh sb="37" eb="39">
      <t>キニュウ</t>
    </rPh>
    <phoneticPr fontId="1"/>
  </si>
  <si>
    <r>
      <t xml:space="preserve">②申し込まない
</t>
    </r>
    <r>
      <rPr>
        <sz val="9"/>
        <color theme="1"/>
        <rFont val="ＭＳ Ｐゴシック"/>
        <family val="3"/>
        <charset val="128"/>
        <scheme val="minor"/>
      </rPr>
      <t>　※下記入力は不要です。</t>
    </r>
    <phoneticPr fontId="1"/>
  </si>
  <si>
    <r>
      <t xml:space="preserve">①申し込む
</t>
    </r>
    <r>
      <rPr>
        <sz val="9"/>
        <color theme="1"/>
        <rFont val="ＭＳ Ｐゴシック"/>
        <family val="3"/>
        <charset val="128"/>
        <scheme val="minor"/>
      </rPr>
      <t>　※必要に応じて以下にご入力ください。</t>
    </r>
    <rPh sb="8" eb="10">
      <t>ヒツヨウ</t>
    </rPh>
    <rPh sb="11" eb="12">
      <t>オウ</t>
    </rPh>
    <rPh sb="14" eb="16">
      <t>イカ</t>
    </rPh>
    <rPh sb="18" eb="20">
      <t>ニュウリョク</t>
    </rPh>
    <phoneticPr fontId="1"/>
  </si>
  <si>
    <r>
      <t xml:space="preserve">学校別個人
成績一覧
</t>
    </r>
    <r>
      <rPr>
        <sz val="9"/>
        <color theme="1"/>
        <rFont val="ＭＳ Ｐゴシック"/>
        <family val="3"/>
        <charset val="128"/>
        <scheme val="minor"/>
      </rPr>
      <t>(いずれかを選択)</t>
    </r>
    <rPh sb="0" eb="2">
      <t>ガッコウ</t>
    </rPh>
    <rPh sb="2" eb="3">
      <t>ベツ</t>
    </rPh>
    <rPh sb="3" eb="5">
      <t>コジン</t>
    </rPh>
    <rPh sb="6" eb="8">
      <t>セイセキ</t>
    </rPh>
    <rPh sb="8" eb="10">
      <t>イチラン</t>
    </rPh>
    <phoneticPr fontId="1"/>
  </si>
  <si>
    <t>●解答速報＆自己採点会申込（無料）</t>
    <rPh sb="1" eb="5">
      <t>カイトウソクホウ</t>
    </rPh>
    <rPh sb="6" eb="11">
      <t>ジコサイテンカイ</t>
    </rPh>
    <rPh sb="11" eb="12">
      <t>モウ</t>
    </rPh>
    <rPh sb="12" eb="13">
      <t>コ</t>
    </rPh>
    <rPh sb="14" eb="16">
      <t>ムリョウ</t>
    </rPh>
    <phoneticPr fontId="1"/>
  </si>
  <si>
    <r>
      <t xml:space="preserve">参加人数
</t>
    </r>
    <r>
      <rPr>
        <sz val="9"/>
        <color theme="1"/>
        <rFont val="ＭＳ Ｐゴシック"/>
        <family val="3"/>
        <charset val="128"/>
        <scheme val="minor"/>
      </rPr>
      <t>※数字を入力</t>
    </r>
    <rPh sb="0" eb="2">
      <t>サンカ</t>
    </rPh>
    <rPh sb="2" eb="4">
      <t>ニンズウ</t>
    </rPh>
    <rPh sb="6" eb="8">
      <t>スウジ</t>
    </rPh>
    <rPh sb="9" eb="11">
      <t>ニュウリョク</t>
    </rPh>
    <phoneticPr fontId="1"/>
  </si>
  <si>
    <t>※参加人数は現時点での予定人数でかまいません。</t>
    <phoneticPr fontId="1"/>
  </si>
  <si>
    <t>※自己採点会は後日のお申し込みも可能です。</t>
    <rPh sb="1" eb="3">
      <t>ジコ</t>
    </rPh>
    <rPh sb="3" eb="6">
      <t>サイテンカイ</t>
    </rPh>
    <rPh sb="7" eb="9">
      <t>ゴジツ</t>
    </rPh>
    <rPh sb="11" eb="12">
      <t>モウ</t>
    </rPh>
    <rPh sb="13" eb="14">
      <t>コ</t>
    </rPh>
    <rPh sb="16" eb="18">
      <t>カノウ</t>
    </rPh>
    <phoneticPr fontId="1"/>
  </si>
  <si>
    <t>必修問題模試</t>
    <rPh sb="0" eb="2">
      <t>ヒッシュウ</t>
    </rPh>
    <rPh sb="2" eb="4">
      <t>モンダイ</t>
    </rPh>
    <rPh sb="4" eb="6">
      <t>モシ</t>
    </rPh>
    <phoneticPr fontId="1"/>
  </si>
  <si>
    <t xml:space="preserve">
●模試セット申込</t>
    <rPh sb="2" eb="4">
      <t>モシ</t>
    </rPh>
    <rPh sb="7" eb="9">
      <t>モウシコミ</t>
    </rPh>
    <phoneticPr fontId="1"/>
  </si>
  <si>
    <t>○</t>
    <phoneticPr fontId="1"/>
  </si>
  <si>
    <t>1年</t>
    <rPh sb="1" eb="2">
      <t>ネン</t>
    </rPh>
    <phoneticPr fontId="1"/>
  </si>
  <si>
    <t>2年</t>
    <rPh sb="1" eb="2">
      <t>ネン</t>
    </rPh>
    <phoneticPr fontId="1"/>
  </si>
  <si>
    <t>3年</t>
    <rPh sb="1" eb="2">
      <t>ネン</t>
    </rPh>
    <phoneticPr fontId="1"/>
  </si>
  <si>
    <t>第117回（2028年2月本試験予定）</t>
    <rPh sb="0" eb="1">
      <t>ダイ</t>
    </rPh>
    <rPh sb="4" eb="5">
      <t>カイ</t>
    </rPh>
    <rPh sb="10" eb="11">
      <t>ネン</t>
    </rPh>
    <rPh sb="12" eb="13">
      <t>ガツ</t>
    </rPh>
    <rPh sb="13" eb="16">
      <t>ホンシケン</t>
    </rPh>
    <rPh sb="16" eb="18">
      <t>ヨテイ</t>
    </rPh>
    <phoneticPr fontId="1"/>
  </si>
  <si>
    <t>4年</t>
    <rPh sb="1" eb="2">
      <t>ネン</t>
    </rPh>
    <phoneticPr fontId="1"/>
  </si>
  <si>
    <t>第118回（2029年2月本試験予定）</t>
    <rPh sb="0" eb="1">
      <t>ダイ</t>
    </rPh>
    <rPh sb="4" eb="5">
      <t>カイ</t>
    </rPh>
    <rPh sb="10" eb="11">
      <t>ネン</t>
    </rPh>
    <rPh sb="12" eb="13">
      <t>ガツ</t>
    </rPh>
    <rPh sb="13" eb="16">
      <t>ホンシケン</t>
    </rPh>
    <rPh sb="16" eb="18">
      <t>ヨテイ</t>
    </rPh>
    <phoneticPr fontId="1"/>
  </si>
  <si>
    <t>クラスコード2</t>
  </si>
  <si>
    <t>クラスコード3</t>
  </si>
  <si>
    <r>
      <t>受験番号
（</t>
    </r>
    <r>
      <rPr>
        <sz val="8"/>
        <color rgb="FFFF0000"/>
        <rFont val="ＭＳ Ｐゴシック"/>
        <family val="3"/>
        <charset val="128"/>
        <scheme val="minor"/>
      </rPr>
      <t>昨年以前のものを継続の場合</t>
    </r>
    <r>
      <rPr>
        <sz val="11"/>
        <color theme="1"/>
        <rFont val="ＭＳ Ｐゴシック"/>
        <family val="3"/>
        <charset val="128"/>
        <scheme val="minor"/>
      </rPr>
      <t>）</t>
    </r>
    <rPh sb="0" eb="2">
      <t>ジュケン</t>
    </rPh>
    <rPh sb="2" eb="4">
      <t>バンゴウ</t>
    </rPh>
    <rPh sb="6" eb="8">
      <t>サクネン</t>
    </rPh>
    <rPh sb="8" eb="10">
      <t>イゼン</t>
    </rPh>
    <rPh sb="14" eb="16">
      <t>ケイゾク</t>
    </rPh>
    <rPh sb="17" eb="19">
      <t>バアイ</t>
    </rPh>
    <phoneticPr fontId="1"/>
  </si>
  <si>
    <t>・受験番号引継ぎ希望</t>
    <phoneticPr fontId="1"/>
  </si>
  <si>
    <t>第119回（2030年2月本試験予定）</t>
    <rPh sb="0" eb="1">
      <t>ダイ</t>
    </rPh>
    <rPh sb="4" eb="5">
      <t>カイ</t>
    </rPh>
    <rPh sb="10" eb="11">
      <t>ネン</t>
    </rPh>
    <rPh sb="12" eb="13">
      <t>ガツ</t>
    </rPh>
    <rPh sb="13" eb="16">
      <t>ホンシケン</t>
    </rPh>
    <rPh sb="16" eb="18">
      <t>ヨテイ</t>
    </rPh>
    <phoneticPr fontId="1"/>
  </si>
  <si>
    <t>3年生</t>
    <rPh sb="1" eb="3">
      <t>ネンセイ</t>
    </rPh>
    <phoneticPr fontId="1"/>
  </si>
  <si>
    <t>合計</t>
  </si>
  <si>
    <t>東京アカデミー記入欄</t>
    <phoneticPr fontId="1"/>
  </si>
  <si>
    <t>今年度
初回申込の場合⇒</t>
    <phoneticPr fontId="1"/>
  </si>
  <si>
    <t>追加申込の場合⇒</t>
    <phoneticPr fontId="1"/>
  </si>
  <si>
    <r>
      <rPr>
        <sz val="9"/>
        <color theme="1"/>
        <rFont val="ＭＳ Ｐゴシック"/>
        <family val="3"/>
        <charset val="128"/>
        <scheme val="minor"/>
      </rPr>
      <t>請求書承認者名</t>
    </r>
    <r>
      <rPr>
        <sz val="8"/>
        <color theme="1"/>
        <rFont val="ＭＳ Ｐゴシック"/>
        <family val="3"/>
        <charset val="128"/>
        <scheme val="minor"/>
      </rPr>
      <t xml:space="preserve">
（</t>
    </r>
    <r>
      <rPr>
        <b/>
        <sz val="8"/>
        <color rgb="FFFF0000"/>
        <rFont val="ＭＳ Ｐゴシック"/>
        <family val="3"/>
        <charset val="128"/>
        <scheme val="minor"/>
      </rPr>
      <t>クラウドサインの場合</t>
    </r>
    <r>
      <rPr>
        <sz val="8"/>
        <color theme="1"/>
        <rFont val="ＭＳ Ｐゴシック"/>
        <family val="3"/>
        <charset val="128"/>
        <scheme val="minor"/>
      </rPr>
      <t>）</t>
    </r>
    <rPh sb="0" eb="3">
      <t>セイキュウショ</t>
    </rPh>
    <rPh sb="3" eb="6">
      <t>ショウニンシャ</t>
    </rPh>
    <rPh sb="6" eb="7">
      <t>メイ</t>
    </rPh>
    <rPh sb="17" eb="19">
      <t>バアイ</t>
    </rPh>
    <phoneticPr fontId="1"/>
  </si>
  <si>
    <t>東京アカデミー教務記入欄</t>
    <phoneticPr fontId="1"/>
  </si>
  <si>
    <r>
      <t>ご担当先生記入欄　</t>
    </r>
    <r>
      <rPr>
        <sz val="10"/>
        <color theme="1"/>
        <rFont val="ＭＳ Ｐゴシック"/>
        <family val="3"/>
        <charset val="128"/>
        <scheme val="minor"/>
      </rPr>
      <t>（</t>
    </r>
    <r>
      <rPr>
        <sz val="10"/>
        <color rgb="FFFF0000"/>
        <rFont val="ＭＳ Ｐゴシック"/>
        <family val="3"/>
        <charset val="128"/>
        <scheme val="minor"/>
      </rPr>
      <t>※</t>
    </r>
    <r>
      <rPr>
        <sz val="10"/>
        <color theme="1"/>
        <rFont val="ＭＳ Ｐゴシック"/>
        <family val="3"/>
        <charset val="128"/>
        <scheme val="minor"/>
      </rPr>
      <t>部分は入力必須です）</t>
    </r>
    <phoneticPr fontId="1"/>
  </si>
  <si>
    <r>
      <t>親契約に使用する学校団体の会員番号が</t>
    </r>
    <r>
      <rPr>
        <sz val="9"/>
        <color rgb="FFFF0000"/>
        <rFont val="ＭＳ Ｐゴシック"/>
        <family val="3"/>
        <charset val="128"/>
        <scheme val="minor"/>
      </rPr>
      <t>昨年度から変わる</t>
    </r>
    <r>
      <rPr>
        <sz val="9"/>
        <color theme="1"/>
        <rFont val="ＭＳ Ｐゴシック"/>
        <family val="3"/>
        <charset val="128"/>
        <scheme val="minor"/>
      </rPr>
      <t>場合、
会員番号と会員名をご入力ください。　　(例)12345678　東アカ看護学校</t>
    </r>
    <rPh sb="4" eb="6">
      <t>シヨウ</t>
    </rPh>
    <rPh sb="8" eb="12">
      <t>ガッコウダンタイ</t>
    </rPh>
    <rPh sb="13" eb="17">
      <t>カイインバンゴウ</t>
    </rPh>
    <rPh sb="61" eb="62">
      <t>ヒガシ</t>
    </rPh>
    <rPh sb="64" eb="68">
      <t>カンゴガッコウ</t>
    </rPh>
    <phoneticPr fontId="1"/>
  </si>
  <si>
    <t>・PS会員番号引継ぎ希望</t>
    <rPh sb="5" eb="7">
      <t>バンゴウ</t>
    </rPh>
    <phoneticPr fontId="1"/>
  </si>
  <si>
    <r>
      <t xml:space="preserve">PS会員番号
</t>
    </r>
    <r>
      <rPr>
        <sz val="8"/>
        <color theme="1"/>
        <rFont val="ＭＳ Ｐゴシック"/>
        <family val="3"/>
        <charset val="128"/>
        <scheme val="minor"/>
      </rPr>
      <t>（</t>
    </r>
    <r>
      <rPr>
        <sz val="8"/>
        <color rgb="FFFF0000"/>
        <rFont val="ＭＳ Ｐゴシック"/>
        <family val="3"/>
        <charset val="128"/>
        <scheme val="minor"/>
      </rPr>
      <t>昨年以前のものを継続の場合</t>
    </r>
    <r>
      <rPr>
        <sz val="8"/>
        <color theme="1"/>
        <rFont val="ＭＳ Ｐゴシック"/>
        <family val="3"/>
        <charset val="128"/>
        <scheme val="minor"/>
      </rPr>
      <t>）</t>
    </r>
    <rPh sb="2" eb="4">
      <t>カイイン</t>
    </rPh>
    <rPh sb="4" eb="6">
      <t>バンゴウ</t>
    </rPh>
    <phoneticPr fontId="1"/>
  </si>
  <si>
    <t>※お申込みの受理後、採番し入力いたします。</t>
    <rPh sb="2" eb="4">
      <t>モウシコ</t>
    </rPh>
    <rPh sb="6" eb="8">
      <t>ジュリ</t>
    </rPh>
    <rPh sb="8" eb="9">
      <t>ゴ</t>
    </rPh>
    <rPh sb="10" eb="12">
      <t>サイバン</t>
    </rPh>
    <rPh sb="13" eb="15">
      <t>ニュウリョク</t>
    </rPh>
    <phoneticPr fontId="1"/>
  </si>
  <si>
    <r>
      <t>・個人成績表の「学校別成績」欄に表示される団体母数</t>
    </r>
    <r>
      <rPr>
        <sz val="8"/>
        <color rgb="FFFF0000"/>
        <rFont val="ＭＳ Ｐゴシック"/>
        <family val="3"/>
        <charset val="128"/>
        <scheme val="minor"/>
      </rPr>
      <t>(必須)</t>
    </r>
    <rPh sb="1" eb="6">
      <t>コジンセイセキヒョウ</t>
    </rPh>
    <rPh sb="8" eb="11">
      <t>ガッコウベツ</t>
    </rPh>
    <rPh sb="11" eb="13">
      <t>セイセキ</t>
    </rPh>
    <rPh sb="14" eb="15">
      <t>ラン</t>
    </rPh>
    <rPh sb="16" eb="18">
      <t>ヒョウジ</t>
    </rPh>
    <rPh sb="21" eb="23">
      <t>ダンタイ</t>
    </rPh>
    <rPh sb="23" eb="25">
      <t>ボスウ</t>
    </rPh>
    <rPh sb="26" eb="28">
      <t>ヒッス</t>
    </rPh>
    <phoneticPr fontId="1"/>
  </si>
  <si>
    <t>母数にするクラスコード→</t>
    <rPh sb="0" eb="2">
      <t>ボスウ</t>
    </rPh>
    <phoneticPr fontId="1"/>
  </si>
  <si>
    <t>・その他引継ぎ事項
　（あれば）</t>
    <rPh sb="3" eb="4">
      <t>タ</t>
    </rPh>
    <rPh sb="4" eb="6">
      <t>ヒキツ</t>
    </rPh>
    <rPh sb="7" eb="9">
      <t>ジコウ</t>
    </rPh>
    <phoneticPr fontId="1"/>
  </si>
  <si>
    <t>下記赤枠に受験人数をご入力いただき、該当項目を選択してください(色付きのセルをクリックして表示される｢▽｣から○を選択)</t>
    <rPh sb="33" eb="34">
      <t>ツ</t>
    </rPh>
    <phoneticPr fontId="1"/>
  </si>
  <si>
    <t>貴校名</t>
    <rPh sb="0" eb="2">
      <t>キコウ</t>
    </rPh>
    <rPh sb="2" eb="3">
      <t>メイ</t>
    </rPh>
    <phoneticPr fontId="1"/>
  </si>
  <si>
    <t>※1　貴校内の実施予定日を入力してください。お届け時期のご希望がある場合は、お申込みの校舎にご相談ください。</t>
    <rPh sb="3" eb="5">
      <t>キコウ</t>
    </rPh>
    <rPh sb="5" eb="6">
      <t>ナイ</t>
    </rPh>
    <rPh sb="7" eb="9">
      <t>ジッシ</t>
    </rPh>
    <rPh sb="9" eb="11">
      <t>ヨテイ</t>
    </rPh>
    <rPh sb="11" eb="12">
      <t>ビ</t>
    </rPh>
    <rPh sb="13" eb="15">
      <t>ニュウリョク</t>
    </rPh>
    <rPh sb="23" eb="24">
      <t>トド</t>
    </rPh>
    <rPh sb="25" eb="27">
      <t>ジキ</t>
    </rPh>
    <rPh sb="29" eb="31">
      <t>キボウ</t>
    </rPh>
    <rPh sb="34" eb="36">
      <t>バアイ</t>
    </rPh>
    <rPh sb="39" eb="41">
      <t>モウシコ</t>
    </rPh>
    <rPh sb="43" eb="45">
      <t>コウシャ</t>
    </rPh>
    <rPh sb="47" eb="49">
      <t>ソウダン</t>
    </rPh>
    <phoneticPr fontId="1"/>
  </si>
  <si>
    <t>実施予定日※1</t>
    <rPh sb="0" eb="2">
      <t>ジッシ</t>
    </rPh>
    <rPh sb="2" eb="5">
      <t>ヨテイビ</t>
    </rPh>
    <phoneticPr fontId="1"/>
  </si>
  <si>
    <t>※2　団体模試は5名以上からの受付となります。4名未満の場合は、東京アカデミーHP 個人お申込みフォームよりお申込みください。</t>
    <phoneticPr fontId="1"/>
  </si>
  <si>
    <r>
      <t xml:space="preserve">受験人数※2
</t>
    </r>
    <r>
      <rPr>
        <sz val="9"/>
        <color theme="1"/>
        <rFont val="ＭＳ Ｐゴシック"/>
        <family val="3"/>
        <charset val="128"/>
        <scheme val="minor"/>
      </rPr>
      <t>(</t>
    </r>
    <r>
      <rPr>
        <b/>
        <sz val="9"/>
        <color rgb="FFFF0000"/>
        <rFont val="ＭＳ Ｐゴシック"/>
        <family val="3"/>
        <charset val="128"/>
        <scheme val="minor"/>
      </rPr>
      <t>合計5名以上</t>
    </r>
    <r>
      <rPr>
        <sz val="9"/>
        <color theme="1"/>
        <rFont val="ＭＳ Ｐゴシック"/>
        <family val="3"/>
        <charset val="128"/>
        <scheme val="minor"/>
      </rPr>
      <t>）
いずれかの赤枠内に人数を
入力してください。</t>
    </r>
    <rPh sb="0" eb="2">
      <t>ジュケン</t>
    </rPh>
    <rPh sb="2" eb="4">
      <t>ニンズウ</t>
    </rPh>
    <rPh sb="8" eb="10">
      <t>ゴウケイ</t>
    </rPh>
    <rPh sb="11" eb="12">
      <t>メイ</t>
    </rPh>
    <rPh sb="12" eb="14">
      <t>イジョウ</t>
    </rPh>
    <rPh sb="21" eb="22">
      <t>アカ</t>
    </rPh>
    <rPh sb="22" eb="23">
      <t>ワク</t>
    </rPh>
    <rPh sb="23" eb="24">
      <t>ナイ</t>
    </rPh>
    <phoneticPr fontId="1"/>
  </si>
  <si>
    <t>※各模試の答案締切は、パンフレット記載の通りです。貴校内でのご実施後は、速やかに答案を模試センター（大阪市）までご送付ください。</t>
    <rPh sb="1" eb="2">
      <t>カク</t>
    </rPh>
    <rPh sb="2" eb="4">
      <t>モシ</t>
    </rPh>
    <rPh sb="5" eb="9">
      <t>トウアンシメキリ</t>
    </rPh>
    <rPh sb="17" eb="19">
      <t>キサイ</t>
    </rPh>
    <rPh sb="20" eb="21">
      <t>トオ</t>
    </rPh>
    <rPh sb="25" eb="28">
      <t>キコウナイ</t>
    </rPh>
    <rPh sb="31" eb="33">
      <t>ジッシ</t>
    </rPh>
    <rPh sb="33" eb="34">
      <t>ゴ</t>
    </rPh>
    <rPh sb="36" eb="37">
      <t>スミ</t>
    </rPh>
    <rPh sb="40" eb="42">
      <t>トウアン</t>
    </rPh>
    <rPh sb="43" eb="45">
      <t>モシ</t>
    </rPh>
    <rPh sb="50" eb="53">
      <t>オオサカシ</t>
    </rPh>
    <rPh sb="57" eb="59">
      <t>ソウフ</t>
    </rPh>
    <phoneticPr fontId="1"/>
  </si>
  <si>
    <t>①学校全体の人数</t>
    <phoneticPr fontId="1"/>
  </si>
  <si>
    <r>
      <t>★</t>
    </r>
    <r>
      <rPr>
        <u/>
        <sz val="10"/>
        <color theme="1"/>
        <rFont val="ＭＳ Ｐゴシック"/>
        <family val="3"/>
        <charset val="128"/>
        <scheme val="minor"/>
      </rPr>
      <t>個人成績表</t>
    </r>
    <r>
      <rPr>
        <sz val="10"/>
        <color theme="1"/>
        <rFont val="ＭＳ Ｐゴシック"/>
        <family val="3"/>
        <charset val="128"/>
        <scheme val="minor"/>
      </rPr>
      <t>に掲載する
団体人数</t>
    </r>
    <r>
      <rPr>
        <sz val="8"/>
        <color theme="1"/>
        <rFont val="ＭＳ Ｐゴシック"/>
        <family val="3"/>
        <charset val="128"/>
        <scheme val="minor"/>
      </rPr>
      <t>（こちらを元に
団体内の順位等を表示します）</t>
    </r>
    <r>
      <rPr>
        <sz val="10"/>
        <color theme="1"/>
        <rFont val="ＭＳ Ｐゴシック"/>
        <family val="3"/>
        <charset val="128"/>
        <scheme val="minor"/>
      </rPr>
      <t xml:space="preserve">
(いずれかを選択）　</t>
    </r>
    <phoneticPr fontId="1"/>
  </si>
  <si>
    <r>
      <t xml:space="preserve">貴校住所
</t>
    </r>
    <r>
      <rPr>
        <sz val="10"/>
        <color theme="1"/>
        <rFont val="ＭＳ Ｐゴシック"/>
        <family val="3"/>
        <charset val="128"/>
        <scheme val="minor"/>
      </rPr>
      <t>※1</t>
    </r>
    <rPh sb="0" eb="2">
      <t>キコウ</t>
    </rPh>
    <rPh sb="2" eb="4">
      <t>ジュウショ</t>
    </rPh>
    <phoneticPr fontId="1"/>
  </si>
  <si>
    <r>
      <t>下記太枠内にご入力ください。　</t>
    </r>
    <r>
      <rPr>
        <sz val="10"/>
        <color theme="1"/>
        <rFont val="ＭＳ Ｐゴシック"/>
        <family val="3"/>
        <charset val="128"/>
        <scheme val="minor"/>
      </rPr>
      <t>※1　模試セット送付先に指定がある場合、送付先住所をご入力ください。</t>
    </r>
    <rPh sb="18" eb="20">
      <t>モシ</t>
    </rPh>
    <phoneticPr fontId="1"/>
  </si>
  <si>
    <r>
      <t>模試は原則、</t>
    </r>
    <r>
      <rPr>
        <b/>
        <sz val="11"/>
        <color rgb="FFFF0000"/>
        <rFont val="ＭＳ Ｐゴシック"/>
        <family val="3"/>
        <charset val="128"/>
        <scheme val="minor"/>
      </rPr>
      <t>貴校内での実施</t>
    </r>
    <r>
      <rPr>
        <sz val="11"/>
        <color theme="1"/>
        <rFont val="ＭＳ Ｐゴシック"/>
        <family val="3"/>
        <charset val="128"/>
        <scheme val="minor"/>
      </rPr>
      <t>となります。貴校内以外の場所でのご実施をご希望の場合は、お申込みの校舎にご相談ください。</t>
    </r>
    <phoneticPr fontId="1"/>
  </si>
  <si>
    <t xml:space="preserve">       お申込み後に人数変更をご希望の場合は、お申込みの校舎までご相談ください。（受験者追加による不足の場合は追加でお送りいたします）</t>
    <rPh sb="8" eb="10">
      <t>モウシコ</t>
    </rPh>
    <rPh sb="11" eb="12">
      <t>ゴ</t>
    </rPh>
    <rPh sb="13" eb="15">
      <t>ニンズウ</t>
    </rPh>
    <rPh sb="15" eb="17">
      <t>ヘンコウ</t>
    </rPh>
    <rPh sb="19" eb="21">
      <t>キボウ</t>
    </rPh>
    <rPh sb="22" eb="24">
      <t>バアイ</t>
    </rPh>
    <rPh sb="27" eb="29">
      <t>モウシコ</t>
    </rPh>
    <rPh sb="31" eb="33">
      <t>コウシャ</t>
    </rPh>
    <rPh sb="36" eb="38">
      <t>ソウダン</t>
    </rPh>
    <rPh sb="44" eb="47">
      <t>ジュケンシャ</t>
    </rPh>
    <rPh sb="47" eb="49">
      <t>ツイカ</t>
    </rPh>
    <rPh sb="52" eb="54">
      <t>フソク</t>
    </rPh>
    <rPh sb="55" eb="57">
      <t>バアイ</t>
    </rPh>
    <rPh sb="58" eb="60">
      <t>ツイカ</t>
    </rPh>
    <rPh sb="62" eb="63">
      <t>オク</t>
    </rPh>
    <phoneticPr fontId="1"/>
  </si>
  <si>
    <t>※「クラス名」は半角英数2文字以内でお願いいたします。　入力例）1A、1B</t>
    <rPh sb="5" eb="6">
      <t>メイ</t>
    </rPh>
    <rPh sb="8" eb="12">
      <t>ハンカクエイスウ</t>
    </rPh>
    <rPh sb="13" eb="15">
      <t>モジ</t>
    </rPh>
    <rPh sb="15" eb="17">
      <t>イナイ</t>
    </rPh>
    <rPh sb="19" eb="20">
      <t>ネガ</t>
    </rPh>
    <rPh sb="28" eb="31">
      <t>ニュウリョクレイ</t>
    </rPh>
    <phoneticPr fontId="1"/>
  </si>
  <si>
    <r>
      <rPr>
        <sz val="9"/>
        <color theme="1"/>
        <rFont val="ＭＳ Ｐゴシック"/>
        <family val="3"/>
        <charset val="128"/>
        <scheme val="minor"/>
      </rPr>
      <t>請求書承認者
メールアドレス</t>
    </r>
    <r>
      <rPr>
        <sz val="8"/>
        <color theme="1"/>
        <rFont val="ＭＳ Ｐゴシック"/>
        <family val="3"/>
        <charset val="128"/>
        <scheme val="minor"/>
      </rPr>
      <t xml:space="preserve">
（</t>
    </r>
    <r>
      <rPr>
        <b/>
        <sz val="8"/>
        <color rgb="FFFF0000"/>
        <rFont val="ＭＳ Ｐゴシック"/>
        <family val="3"/>
        <charset val="128"/>
        <scheme val="minor"/>
      </rPr>
      <t>クラウドサインの場合</t>
    </r>
    <r>
      <rPr>
        <sz val="8"/>
        <color theme="1"/>
        <rFont val="ＭＳ Ｐゴシック"/>
        <family val="3"/>
        <charset val="128"/>
        <scheme val="minor"/>
      </rPr>
      <t>）</t>
    </r>
    <rPh sb="0" eb="3">
      <t>セイキュウショ</t>
    </rPh>
    <rPh sb="3" eb="5">
      <t>ショウニン</t>
    </rPh>
    <rPh sb="5" eb="6">
      <t>シャ</t>
    </rPh>
    <rPh sb="24" eb="25">
      <t>バ</t>
    </rPh>
    <phoneticPr fontId="1"/>
  </si>
  <si>
    <r>
      <t xml:space="preserve">②その他
</t>
    </r>
    <r>
      <rPr>
        <sz val="8"/>
        <color rgb="FFFF0000"/>
        <rFont val="ＭＳ Ｐゴシック"/>
        <family val="3"/>
        <charset val="128"/>
        <scheme val="minor"/>
      </rPr>
      <t>　（クラス人数／学年人数 など）</t>
    </r>
    <phoneticPr fontId="1"/>
  </si>
  <si>
    <r>
      <t xml:space="preserve">②その他
</t>
    </r>
    <r>
      <rPr>
        <sz val="9"/>
        <color rgb="FFFF0000"/>
        <rFont val="ＭＳ Ｐゴシック"/>
        <family val="3"/>
        <charset val="128"/>
        <scheme val="minor"/>
      </rPr>
      <t>　</t>
    </r>
    <r>
      <rPr>
        <sz val="8"/>
        <color rgb="FFFF0000"/>
        <rFont val="ＭＳ Ｐゴシック"/>
        <family val="3"/>
        <charset val="128"/>
        <scheme val="minor"/>
      </rPr>
      <t>（クラス人数／学年人数 など）</t>
    </r>
    <phoneticPr fontId="1"/>
  </si>
  <si>
    <r>
      <t>★</t>
    </r>
    <r>
      <rPr>
        <u/>
        <sz val="10"/>
        <color theme="1"/>
        <rFont val="ＭＳ Ｐゴシック"/>
        <family val="3"/>
        <charset val="128"/>
        <scheme val="minor"/>
      </rPr>
      <t>学校別個人成績一覧</t>
    </r>
    <r>
      <rPr>
        <sz val="10"/>
        <color theme="1"/>
        <rFont val="ＭＳ Ｐゴシック"/>
        <family val="3"/>
        <charset val="128"/>
        <scheme val="minor"/>
      </rPr>
      <t xml:space="preserve">
</t>
    </r>
    <r>
      <rPr>
        <sz val="8"/>
        <color theme="1"/>
        <rFont val="ＭＳ Ｐゴシック"/>
        <family val="3"/>
        <charset val="128"/>
        <scheme val="minor"/>
      </rPr>
      <t>（先生向け資料）</t>
    </r>
    <r>
      <rPr>
        <sz val="10"/>
        <color theme="1"/>
        <rFont val="ＭＳ Ｐゴシック"/>
        <family val="3"/>
        <charset val="128"/>
        <scheme val="minor"/>
      </rPr>
      <t xml:space="preserve">の形式
（いずれかを選択）
</t>
    </r>
    <r>
      <rPr>
        <sz val="8"/>
        <color rgb="FFFF0000"/>
        <rFont val="ＭＳ Ｐゴシック"/>
        <family val="3"/>
        <charset val="128"/>
        <scheme val="minor"/>
      </rPr>
      <t>②③はクラス別成績表の
ご希望がある場合のみ選択可</t>
    </r>
    <rPh sb="29" eb="31">
      <t>センタク</t>
    </rPh>
    <phoneticPr fontId="1"/>
  </si>
  <si>
    <t>③学校全体・クラス別の両方</t>
    <rPh sb="1" eb="5">
      <t>ガッコウゼンタイ</t>
    </rPh>
    <rPh sb="9" eb="10">
      <t>ベツ</t>
    </rPh>
    <rPh sb="11" eb="13">
      <t>リョウホウ</t>
    </rPh>
    <phoneticPr fontId="1"/>
  </si>
  <si>
    <t>　自己採点会を同時申込いただけるようになりました。該当項目を選択してください(色付きセルをクリックして表示される｢▽｣から選択)。</t>
    <rPh sb="1" eb="3">
      <t>ジコ</t>
    </rPh>
    <rPh sb="3" eb="5">
      <t>サイテン</t>
    </rPh>
    <rPh sb="5" eb="6">
      <t>カイ</t>
    </rPh>
    <rPh sb="7" eb="9">
      <t>ドウジ</t>
    </rPh>
    <rPh sb="9" eb="11">
      <t>モウシコミ</t>
    </rPh>
    <rPh sb="39" eb="41">
      <t>イロツ</t>
    </rPh>
    <phoneticPr fontId="1"/>
  </si>
  <si>
    <r>
      <t xml:space="preserve">備考
</t>
    </r>
    <r>
      <rPr>
        <sz val="8"/>
        <color theme="1"/>
        <rFont val="ＭＳ Ｐゴシック"/>
        <family val="3"/>
        <charset val="128"/>
        <scheme val="minor"/>
      </rPr>
      <t>（</t>
    </r>
    <r>
      <rPr>
        <sz val="8"/>
        <color rgb="FFFF0000"/>
        <rFont val="ＭＳ Ｐゴシック"/>
        <family val="3"/>
        <charset val="128"/>
        <scheme val="minor"/>
      </rPr>
      <t>あれば</t>
    </r>
    <r>
      <rPr>
        <sz val="8"/>
        <color theme="1"/>
        <rFont val="ＭＳ Ｐゴシック"/>
        <family val="3"/>
        <charset val="128"/>
        <scheme val="minor"/>
      </rPr>
      <t>）</t>
    </r>
    <rPh sb="0" eb="2">
      <t>ビコウ</t>
    </rPh>
    <phoneticPr fontId="1"/>
  </si>
  <si>
    <t>①SMBCクラウドサインで発行を希望</t>
    <rPh sb="13" eb="15">
      <t>ハッコウ</t>
    </rPh>
    <rPh sb="16" eb="18">
      <t>キボウ</t>
    </rPh>
    <phoneticPr fontId="1"/>
  </si>
  <si>
    <t>②PDFをメール添付で送信希望</t>
    <rPh sb="8" eb="10">
      <t>テンプ</t>
    </rPh>
    <rPh sb="11" eb="13">
      <t>ソウシン</t>
    </rPh>
    <rPh sb="13" eb="15">
      <t>キボウ</t>
    </rPh>
    <phoneticPr fontId="1"/>
  </si>
  <si>
    <t>①第3回模試終了後
　（2027年12月～2028年1月頃）</t>
    <rPh sb="1" eb="2">
      <t>ダイ</t>
    </rPh>
    <rPh sb="3" eb="4">
      <t>カイ</t>
    </rPh>
    <rPh sb="4" eb="6">
      <t>モシ</t>
    </rPh>
    <rPh sb="6" eb="9">
      <t>シュウリョウゴ</t>
    </rPh>
    <rPh sb="16" eb="17">
      <t>ネン</t>
    </rPh>
    <rPh sb="19" eb="20">
      <t>ガツ</t>
    </rPh>
    <rPh sb="25" eb="26">
      <t>ネン</t>
    </rPh>
    <rPh sb="27" eb="28">
      <t>ガツ</t>
    </rPh>
    <rPh sb="28" eb="29">
      <t>ゴロ</t>
    </rPh>
    <phoneticPr fontId="1"/>
  </si>
  <si>
    <t>第117回　看護師国家試験対策　全国公開模試･必修問題模試</t>
    <rPh sb="0" eb="1">
      <t>ダイ</t>
    </rPh>
    <rPh sb="4" eb="5">
      <t>カイ</t>
    </rPh>
    <rPh sb="6" eb="9">
      <t>カンゴシ</t>
    </rPh>
    <rPh sb="9" eb="11">
      <t>コッカ</t>
    </rPh>
    <rPh sb="11" eb="13">
      <t>シケン</t>
    </rPh>
    <rPh sb="13" eb="15">
      <t>タイサク</t>
    </rPh>
    <rPh sb="16" eb="18">
      <t>ゼンコク</t>
    </rPh>
    <rPh sb="18" eb="20">
      <t>コウカイ</t>
    </rPh>
    <rPh sb="20" eb="22">
      <t>モシ</t>
    </rPh>
    <rPh sb="23" eb="25">
      <t>ヒッシュウ</t>
    </rPh>
    <rPh sb="25" eb="27">
      <t>モンダイ</t>
    </rPh>
    <rPh sb="27" eb="29">
      <t>モシ</t>
    </rPh>
    <phoneticPr fontId="1"/>
  </si>
  <si>
    <r>
      <t>※学校団体様でのクラウドサインの</t>
    </r>
    <r>
      <rPr>
        <sz val="10"/>
        <color rgb="FFFF0000"/>
        <rFont val="ＭＳ Ｐゴシック"/>
        <family val="3"/>
        <charset val="128"/>
        <scheme val="minor"/>
      </rPr>
      <t>事前ご登録は不要</t>
    </r>
    <r>
      <rPr>
        <sz val="10"/>
        <color theme="1"/>
        <rFont val="ＭＳ Ｐゴシック"/>
        <family val="3"/>
        <charset val="128"/>
        <scheme val="minor"/>
      </rPr>
      <t>です。</t>
    </r>
    <r>
      <rPr>
        <sz val="10"/>
        <color rgb="FFFF0000"/>
        <rFont val="ＭＳ Ｐゴシック"/>
        <family val="3"/>
        <charset val="128"/>
        <scheme val="minor"/>
      </rPr>
      <t>請求書ご確認・承認用URLおよび請求書PDFはメールで届きます</t>
    </r>
    <r>
      <rPr>
        <sz val="10"/>
        <color theme="1"/>
        <rFont val="ＭＳ Ｐゴシック"/>
        <family val="3"/>
        <charset val="128"/>
        <scheme val="minor"/>
      </rPr>
      <t>ので、承認後、期日（</t>
    </r>
    <r>
      <rPr>
        <sz val="10"/>
        <color rgb="FFFF0000"/>
        <rFont val="ＭＳ Ｐゴシック"/>
        <family val="3"/>
        <charset val="128"/>
        <scheme val="minor"/>
      </rPr>
      <t>2028年2月末</t>
    </r>
    <r>
      <rPr>
        <sz val="10"/>
        <color theme="1"/>
        <rFont val="ＭＳ Ｐゴシック"/>
        <family val="3"/>
        <charset val="128"/>
        <scheme val="minor"/>
      </rPr>
      <t>）までにお支払いください。</t>
    </r>
    <rPh sb="1" eb="5">
      <t>ガッコウダンタイ</t>
    </rPh>
    <rPh sb="5" eb="6">
      <t>サマ</t>
    </rPh>
    <rPh sb="16" eb="18">
      <t>ジゼン</t>
    </rPh>
    <rPh sb="19" eb="21">
      <t>トウロク</t>
    </rPh>
    <rPh sb="22" eb="24">
      <t>フヨウ</t>
    </rPh>
    <rPh sb="27" eb="30">
      <t>セイキュウショ</t>
    </rPh>
    <rPh sb="31" eb="33">
      <t>カクニン</t>
    </rPh>
    <rPh sb="34" eb="36">
      <t>ショウニン</t>
    </rPh>
    <rPh sb="36" eb="37">
      <t>ヨウ</t>
    </rPh>
    <rPh sb="43" eb="46">
      <t>セイキュウショ</t>
    </rPh>
    <rPh sb="54" eb="55">
      <t>トド</t>
    </rPh>
    <rPh sb="61" eb="63">
      <t>ショウニン</t>
    </rPh>
    <rPh sb="63" eb="64">
      <t>ゴ</t>
    </rPh>
    <rPh sb="75" eb="76">
      <t>マツ</t>
    </rPh>
    <rPh sb="81" eb="83">
      <t>シハラ</t>
    </rPh>
    <phoneticPr fontId="1"/>
  </si>
  <si>
    <t>2027年12</t>
    <rPh sb="4" eb="5">
      <t>ネン</t>
    </rPh>
    <phoneticPr fontId="1"/>
  </si>
  <si>
    <t>2028年1</t>
    <rPh sb="4" eb="5">
      <t>ネン</t>
    </rPh>
    <phoneticPr fontId="1"/>
  </si>
  <si>
    <t>2028年2</t>
    <rPh sb="4" eb="5">
      <t>ネン</t>
    </rPh>
    <phoneticPr fontId="1"/>
  </si>
  <si>
    <t>2028年3</t>
    <rPh sb="4" eb="5">
      <t>ネン</t>
    </rPh>
    <phoneticPr fontId="1"/>
  </si>
  <si>
    <t>第120回（2031年2月本試験予定）</t>
    <rPh sb="0" eb="1">
      <t>ダイ</t>
    </rPh>
    <rPh sb="4" eb="5">
      <t>カイ</t>
    </rPh>
    <rPh sb="10" eb="11">
      <t>ネン</t>
    </rPh>
    <rPh sb="12" eb="13">
      <t>ガツ</t>
    </rPh>
    <rPh sb="13" eb="16">
      <t>ホンシケン</t>
    </rPh>
    <rPh sb="16" eb="18">
      <t>ヨテイ</t>
    </rPh>
    <phoneticPr fontId="1"/>
  </si>
  <si>
    <t>第121回（2032年2月本試験予定）</t>
    <rPh sb="0" eb="1">
      <t>ダイ</t>
    </rPh>
    <rPh sb="4" eb="5">
      <t>カイ</t>
    </rPh>
    <phoneticPr fontId="1"/>
  </si>
  <si>
    <r>
      <rPr>
        <sz val="10"/>
        <color rgb="FFFF0000"/>
        <rFont val="ＭＳ Ｐゴシック"/>
        <family val="3"/>
        <charset val="128"/>
        <scheme val="minor"/>
      </rPr>
      <t>東京アカデミー　全国公開模試の請求書</t>
    </r>
    <r>
      <rPr>
        <sz val="10"/>
        <color theme="1"/>
        <rFont val="ＭＳ Ｐゴシック"/>
        <family val="3"/>
        <charset val="128"/>
        <scheme val="minor"/>
      </rPr>
      <t>は、</t>
    </r>
    <r>
      <rPr>
        <sz val="10"/>
        <color rgb="FFFF0000"/>
        <rFont val="ＭＳ Ｐゴシック"/>
        <family val="3"/>
        <charset val="128"/>
        <scheme val="minor"/>
      </rPr>
      <t>SMBCクラウドサイン※</t>
    </r>
    <r>
      <rPr>
        <sz val="10"/>
        <color theme="1"/>
        <rFont val="ＭＳ Ｐゴシック"/>
        <family val="3"/>
        <charset val="128"/>
        <scheme val="minor"/>
      </rPr>
      <t xml:space="preserve"> または</t>
    </r>
    <r>
      <rPr>
        <sz val="10"/>
        <color rgb="FFFF0000"/>
        <rFont val="ＭＳ Ｐゴシック"/>
        <family val="3"/>
        <charset val="128"/>
        <scheme val="minor"/>
      </rPr>
      <t>PDFをメール送信</t>
    </r>
    <r>
      <rPr>
        <sz val="10"/>
        <color theme="1"/>
        <rFont val="ＭＳ Ｐゴシック"/>
        <family val="3"/>
        <charset val="128"/>
        <scheme val="minor"/>
      </rPr>
      <t>の形で発行・お届けいたします。（</t>
    </r>
    <r>
      <rPr>
        <b/>
        <u/>
        <sz val="10"/>
        <rFont val="ＭＳ Ｐゴシック"/>
        <family val="3"/>
        <charset val="128"/>
        <scheme val="minor"/>
      </rPr>
      <t>紙の請求書の発行は廃止</t>
    </r>
    <r>
      <rPr>
        <sz val="10"/>
        <color theme="1"/>
        <rFont val="ＭＳ Ｐゴシック"/>
        <family val="3"/>
        <charset val="128"/>
        <scheme val="minor"/>
      </rPr>
      <t>させていただいております）
なお、請求書および発行に関してその他ご要望がございましたら、「その他ご請求に関してご要望」欄にご入力ください。</t>
    </r>
    <rPh sb="43" eb="45">
      <t>ソウシン</t>
    </rPh>
    <rPh sb="46" eb="47">
      <t>カタチ</t>
    </rPh>
    <rPh sb="52" eb="53">
      <t>トド</t>
    </rPh>
    <rPh sb="61" eb="62">
      <t>カミ</t>
    </rPh>
    <rPh sb="63" eb="66">
      <t>セイキュウショ</t>
    </rPh>
    <rPh sb="67" eb="69">
      <t>ハッコウ</t>
    </rPh>
    <rPh sb="70" eb="72">
      <t>ハイシ</t>
    </rPh>
    <rPh sb="89" eb="92">
      <t>セイキュウショ</t>
    </rPh>
    <rPh sb="95" eb="97">
      <t>ハッコウ</t>
    </rPh>
    <rPh sb="98" eb="99">
      <t>カン</t>
    </rPh>
    <rPh sb="103" eb="104">
      <t>タ</t>
    </rPh>
    <rPh sb="105" eb="107">
      <t>ヨウボウ</t>
    </rPh>
    <rPh sb="119" eb="120">
      <t>タ</t>
    </rPh>
    <rPh sb="121" eb="123">
      <t>セイキュウ</t>
    </rPh>
    <rPh sb="124" eb="125">
      <t>カン</t>
    </rPh>
    <rPh sb="128" eb="130">
      <t>ヨウボウ</t>
    </rPh>
    <rPh sb="131" eb="132">
      <t>ラン</t>
    </rPh>
    <rPh sb="134" eb="136">
      <t>ニュウリョク</t>
    </rPh>
    <phoneticPr fontId="1"/>
  </si>
  <si>
    <r>
      <t xml:space="preserve">模試受験生の
</t>
    </r>
    <r>
      <rPr>
        <u/>
        <sz val="9"/>
        <color theme="1"/>
        <rFont val="ＭＳ Ｐゴシック"/>
        <family val="3"/>
        <charset val="128"/>
        <scheme val="minor"/>
      </rPr>
      <t>本試験受験年度</t>
    </r>
    <r>
      <rPr>
        <sz val="9"/>
        <color theme="1"/>
        <rFont val="ＭＳ Ｐゴシック"/>
        <family val="3"/>
        <charset val="128"/>
        <scheme val="minor"/>
      </rPr>
      <t xml:space="preserve">
</t>
    </r>
    <r>
      <rPr>
        <sz val="8"/>
        <color theme="1"/>
        <rFont val="ＭＳ Ｐゴシック"/>
        <family val="3"/>
        <charset val="128"/>
        <scheme val="minor"/>
      </rPr>
      <t>(今年度本試験受験の方は第117回）</t>
    </r>
    <rPh sb="0" eb="2">
      <t>モシ</t>
    </rPh>
    <rPh sb="2" eb="5">
      <t>ジュケンセイ</t>
    </rPh>
    <rPh sb="7" eb="10">
      <t>ホンシケン</t>
    </rPh>
    <rPh sb="10" eb="12">
      <t>ジュケン</t>
    </rPh>
    <rPh sb="12" eb="14">
      <t>ネンド</t>
    </rPh>
    <rPh sb="16" eb="19">
      <t>コンネンド</t>
    </rPh>
    <rPh sb="19" eb="22">
      <t>ホンシケン</t>
    </rPh>
    <rPh sb="22" eb="24">
      <t>ジュケン</t>
    </rPh>
    <rPh sb="25" eb="26">
      <t>カタ</t>
    </rPh>
    <rPh sb="27" eb="28">
      <t>ダイ</t>
    </rPh>
    <rPh sb="31" eb="32">
      <t>カイ</t>
    </rPh>
    <phoneticPr fontId="1"/>
  </si>
  <si>
    <t>※プルダウンよりお選びください</t>
    <rPh sb="9" eb="10">
      <t>エラ</t>
    </rPh>
    <phoneticPr fontId="1"/>
  </si>
  <si>
    <r>
      <rPr>
        <b/>
        <sz val="11"/>
        <color rgb="FFFF0000"/>
        <rFont val="ＭＳ Ｐゴシック"/>
        <family val="3"/>
        <charset val="128"/>
        <scheme val="minor"/>
      </rPr>
      <t>※</t>
    </r>
    <r>
      <rPr>
        <sz val="11"/>
        <color theme="1"/>
        <rFont val="ＭＳ Ｐゴシック"/>
        <family val="3"/>
        <charset val="128"/>
        <scheme val="minor"/>
      </rPr>
      <t>フリガナ(全角カタカナ)</t>
    </r>
    <rPh sb="6" eb="8">
      <t>ゼンカク</t>
    </rPh>
    <phoneticPr fontId="1"/>
  </si>
  <si>
    <r>
      <rPr>
        <b/>
        <sz val="11"/>
        <color rgb="FFFF0000"/>
        <rFont val="ＭＳ Ｐゴシック"/>
        <family val="3"/>
        <charset val="128"/>
        <scheme val="minor"/>
      </rPr>
      <t>※</t>
    </r>
    <r>
      <rPr>
        <sz val="11"/>
        <color theme="1"/>
        <rFont val="ＭＳ Ｐゴシック"/>
        <family val="3"/>
        <charset val="128"/>
        <scheme val="minor"/>
      </rPr>
      <t xml:space="preserve">氏　名
</t>
    </r>
    <r>
      <rPr>
        <sz val="8"/>
        <color theme="1"/>
        <rFont val="ＭＳ Ｐゴシック"/>
        <family val="3"/>
        <charset val="128"/>
        <scheme val="minor"/>
      </rPr>
      <t>(システムに対応していない旧字体の場合、新字体もしくはカタカナで登録いたします）</t>
    </r>
    <rPh sb="1" eb="2">
      <t>シ</t>
    </rPh>
    <rPh sb="3" eb="4">
      <t>メイ</t>
    </rPh>
    <rPh sb="11" eb="13">
      <t>タイオウ</t>
    </rPh>
    <rPh sb="18" eb="21">
      <t>キュウジタイ</t>
    </rPh>
    <rPh sb="22" eb="24">
      <t>バアイ</t>
    </rPh>
    <rPh sb="25" eb="28">
      <t>シンジタイ</t>
    </rPh>
    <rPh sb="37" eb="39">
      <t>トウロク</t>
    </rPh>
    <phoneticPr fontId="1"/>
  </si>
  <si>
    <r>
      <rPr>
        <b/>
        <sz val="11"/>
        <color rgb="FFFF0000"/>
        <rFont val="ＭＳ Ｐゴシック"/>
        <family val="3"/>
        <charset val="128"/>
        <scheme val="minor"/>
      </rPr>
      <t>※</t>
    </r>
    <r>
      <rPr>
        <sz val="11"/>
        <color theme="1"/>
        <rFont val="ＭＳ Ｐゴシック"/>
        <family val="3"/>
        <charset val="128"/>
        <scheme val="minor"/>
      </rPr>
      <t>メールアドレス（半角英数）</t>
    </r>
    <rPh sb="9" eb="11">
      <t>ハンカク</t>
    </rPh>
    <rPh sb="11" eb="13">
      <t>エイスウ</t>
    </rPh>
    <phoneticPr fontId="1"/>
  </si>
  <si>
    <t>・2026年度又は2027年度低学年模試受験</t>
    <phoneticPr fontId="1"/>
  </si>
  <si>
    <r>
      <t>ご請求先名</t>
    </r>
    <r>
      <rPr>
        <u val="double"/>
        <sz val="10"/>
        <color theme="1"/>
        <rFont val="ＭＳ Ｐゴシック"/>
        <family val="3"/>
        <charset val="128"/>
        <scheme val="minor"/>
      </rPr>
      <t xml:space="preserve"> </t>
    </r>
    <r>
      <rPr>
        <b/>
        <u val="double"/>
        <sz val="10"/>
        <rFont val="ＭＳ Ｐゴシック"/>
        <family val="3"/>
        <charset val="128"/>
        <scheme val="minor"/>
      </rPr>
      <t>必須</t>
    </r>
    <rPh sb="1" eb="3">
      <t>セイキュウ</t>
    </rPh>
    <rPh sb="3" eb="4">
      <t>サキ</t>
    </rPh>
    <rPh sb="4" eb="5">
      <t>メイ</t>
    </rPh>
    <rPh sb="6" eb="8">
      <t>ヒッシュ</t>
    </rPh>
    <phoneticPr fontId="1"/>
  </si>
  <si>
    <r>
      <t>ご請求希望時期　</t>
    </r>
    <r>
      <rPr>
        <b/>
        <u val="double"/>
        <sz val="10"/>
        <rFont val="ＭＳ Ｐゴシック"/>
        <family val="3"/>
        <charset val="128"/>
        <scheme val="minor"/>
      </rPr>
      <t>必須</t>
    </r>
    <r>
      <rPr>
        <sz val="10"/>
        <color theme="1"/>
        <rFont val="ＭＳ Ｐゴシック"/>
        <family val="3"/>
        <charset val="128"/>
        <scheme val="minor"/>
      </rPr>
      <t xml:space="preserve">
（</t>
    </r>
    <r>
      <rPr>
        <u/>
        <sz val="10"/>
        <color theme="1"/>
        <rFont val="ＭＳ Ｐゴシック"/>
        <family val="3"/>
        <charset val="128"/>
        <scheme val="minor"/>
      </rPr>
      <t>いずれか</t>
    </r>
    <r>
      <rPr>
        <sz val="10"/>
        <color theme="1"/>
        <rFont val="ＭＳ Ｐゴシック"/>
        <family val="3"/>
        <charset val="128"/>
        <scheme val="minor"/>
      </rPr>
      <t xml:space="preserve">を選択）
</t>
    </r>
    <r>
      <rPr>
        <sz val="7.5"/>
        <color rgb="FFFF0000"/>
        <rFont val="ＭＳ Ｐゴシック"/>
        <family val="3"/>
        <charset val="128"/>
        <scheme val="minor"/>
      </rPr>
      <t>いずれもお支払い期限は同じです。</t>
    </r>
    <rPh sb="1" eb="3">
      <t>セイキュウ</t>
    </rPh>
    <rPh sb="3" eb="5">
      <t>キボウ</t>
    </rPh>
    <rPh sb="5" eb="7">
      <t>ジキ</t>
    </rPh>
    <rPh sb="8" eb="10">
      <t>ヒッス</t>
    </rPh>
    <rPh sb="17" eb="19">
      <t>センタク</t>
    </rPh>
    <phoneticPr fontId="1"/>
  </si>
  <si>
    <r>
      <t>請求書発行方法　</t>
    </r>
    <r>
      <rPr>
        <b/>
        <u val="double"/>
        <sz val="10"/>
        <rFont val="ＭＳ Ｐゴシック"/>
        <family val="3"/>
        <charset val="128"/>
        <scheme val="minor"/>
      </rPr>
      <t>必須</t>
    </r>
    <r>
      <rPr>
        <sz val="10"/>
        <color theme="1"/>
        <rFont val="ＭＳ Ｐゴシック"/>
        <family val="3"/>
        <charset val="128"/>
        <scheme val="minor"/>
      </rPr>
      <t xml:space="preserve">
（</t>
    </r>
    <r>
      <rPr>
        <u/>
        <sz val="10"/>
        <color theme="1"/>
        <rFont val="ＭＳ Ｐゴシック"/>
        <family val="3"/>
        <charset val="128"/>
        <scheme val="minor"/>
      </rPr>
      <t>いずれか</t>
    </r>
    <r>
      <rPr>
        <sz val="10"/>
        <color theme="1"/>
        <rFont val="ＭＳ Ｐゴシック"/>
        <family val="3"/>
        <charset val="128"/>
        <scheme val="minor"/>
      </rPr>
      <t>を選択）</t>
    </r>
    <rPh sb="0" eb="3">
      <t>セイキュウショ</t>
    </rPh>
    <rPh sb="3" eb="7">
      <t>ハッコウホウホウ</t>
    </rPh>
    <rPh sb="8" eb="10">
      <t>ヒッス</t>
    </rPh>
    <phoneticPr fontId="1"/>
  </si>
  <si>
    <t>②その他　⇒
（早期発行※希望など）</t>
    <rPh sb="3" eb="4">
      <t>タ</t>
    </rPh>
    <rPh sb="8" eb="10">
      <t>ソウキ</t>
    </rPh>
    <rPh sb="10" eb="12">
      <t>ハッコウ</t>
    </rPh>
    <rPh sb="13" eb="15">
      <t>キボウ</t>
    </rPh>
    <phoneticPr fontId="1"/>
  </si>
  <si>
    <t>※セット申込を早期発行ご希望の場合、お支払い後のキャンセルは不可となります。</t>
    <rPh sb="4" eb="6">
      <t>モウシコミ</t>
    </rPh>
    <rPh sb="7" eb="11">
      <t>ソウキハッコウ</t>
    </rPh>
    <rPh sb="12" eb="14">
      <t>キボウ</t>
    </rPh>
    <rPh sb="15" eb="17">
      <t>バアイ</t>
    </rPh>
    <rPh sb="19" eb="21">
      <t>シハラ</t>
    </rPh>
    <rPh sb="22" eb="23">
      <t>ゴ</t>
    </rPh>
    <rPh sb="30" eb="32">
      <t>フカ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</si>
</sst>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36"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sz val="12"/>
      <color theme="1"/>
      <name val="ＭＳ Ｐゴシック"/>
      <family val="3"/>
      <charset val="128"/>
      <scheme val="minor"/>
    </font>
    <font>
      <b/>
      <sz val="12"/>
      <color theme="1"/>
      <name val="ＭＳ Ｐゴシック"/>
      <family val="3"/>
      <charset val="128"/>
      <scheme val="minor"/>
    </font>
    <font>
      <sz val="8"/>
      <color theme="1"/>
      <name val="ＭＳ Ｐゴシック"/>
      <family val="3"/>
      <charset val="128"/>
      <scheme val="minor"/>
    </font>
    <font>
      <sz val="20"/>
      <color theme="1"/>
      <name val="ＭＳ Ｐゴシック"/>
      <family val="3"/>
      <charset val="128"/>
      <scheme val="major"/>
    </font>
    <font>
      <sz val="20"/>
      <color rgb="FFFF0000"/>
      <name val="ＭＳ Ｐゴシック"/>
      <family val="3"/>
      <charset val="128"/>
      <scheme val="major"/>
    </font>
    <font>
      <b/>
      <sz val="11"/>
      <color rgb="FF0070C0"/>
      <name val="ＭＳ Ｐゴシック"/>
      <family val="3"/>
      <charset val="128"/>
      <scheme val="minor"/>
    </font>
    <font>
      <b/>
      <sz val="18"/>
      <color theme="1"/>
      <name val="ＭＳ Ｐゴシック"/>
      <family val="3"/>
      <charset val="128"/>
      <scheme val="major"/>
    </font>
    <font>
      <b/>
      <sz val="14"/>
      <color theme="1"/>
      <name val="ＭＳ Ｐゴシック"/>
      <family val="3"/>
      <charset val="128"/>
      <scheme val="major"/>
    </font>
    <font>
      <b/>
      <sz val="11"/>
      <color theme="1"/>
      <name val="ＭＳ Ｐゴシック"/>
      <family val="3"/>
      <charset val="128"/>
      <scheme val="minor"/>
    </font>
    <font>
      <b/>
      <sz val="12"/>
      <color theme="9" tint="-0.249977111117893"/>
      <name val="ＭＳ Ｐゴシック"/>
      <family val="3"/>
      <charset val="128"/>
      <scheme val="minor"/>
    </font>
    <font>
      <sz val="11"/>
      <name val="ＭＳ Ｐゴシック"/>
      <family val="3"/>
      <charset val="128"/>
      <scheme val="minor"/>
    </font>
    <font>
      <sz val="8"/>
      <color rgb="FFFF0000"/>
      <name val="ＭＳ Ｐゴシック"/>
      <family val="3"/>
      <charset val="128"/>
      <scheme val="minor"/>
    </font>
    <font>
      <sz val="10"/>
      <color theme="1"/>
      <name val="ＭＳ Ｐゴシック"/>
      <family val="2"/>
      <charset val="128"/>
      <scheme val="minor"/>
    </font>
    <font>
      <b/>
      <sz val="8"/>
      <color rgb="FFFF0000"/>
      <name val="ＭＳ Ｐゴシック"/>
      <family val="3"/>
      <charset val="128"/>
      <scheme val="minor"/>
    </font>
    <font>
      <sz val="10"/>
      <color rgb="FFFF0000"/>
      <name val="ＭＳ Ｐゴシック"/>
      <family val="3"/>
      <charset val="128"/>
      <scheme val="minor"/>
    </font>
    <font>
      <b/>
      <sz val="10"/>
      <color rgb="FFFF0000"/>
      <name val="ＭＳ Ｐゴシック"/>
      <family val="3"/>
      <charset val="128"/>
      <scheme val="minor"/>
    </font>
    <font>
      <sz val="9"/>
      <name val="ＭＳ Ｐゴシック"/>
      <family val="3"/>
      <charset val="128"/>
      <scheme val="minor"/>
    </font>
    <font>
      <sz val="14"/>
      <color theme="1"/>
      <name val="ＭＳ Ｐゴシック"/>
      <family val="3"/>
      <charset val="128"/>
      <scheme val="minor"/>
    </font>
    <font>
      <u/>
      <sz val="10"/>
      <color theme="1"/>
      <name val="ＭＳ Ｐゴシック"/>
      <family val="3"/>
      <charset val="128"/>
      <scheme val="minor"/>
    </font>
    <font>
      <b/>
      <sz val="10"/>
      <color theme="1"/>
      <name val="ＭＳ Ｐゴシック"/>
      <family val="3"/>
      <charset val="128"/>
      <scheme val="minor"/>
    </font>
    <font>
      <b/>
      <sz val="11"/>
      <color rgb="FFFF0000"/>
      <name val="ＭＳ Ｐゴシック"/>
      <family val="3"/>
      <charset val="128"/>
      <scheme val="minor"/>
    </font>
    <font>
      <sz val="9"/>
      <color rgb="FFFF0000"/>
      <name val="ＭＳ Ｐゴシック"/>
      <family val="3"/>
      <charset val="128"/>
      <scheme val="minor"/>
    </font>
    <font>
      <sz val="11"/>
      <color theme="0" tint="-4.9989318521683403E-2"/>
      <name val="ＭＳ Ｐゴシック"/>
      <family val="2"/>
      <charset val="128"/>
      <scheme val="minor"/>
    </font>
    <font>
      <sz val="9"/>
      <color rgb="FF000000"/>
      <name val="Meiryo UI"/>
      <family val="3"/>
      <charset val="128"/>
    </font>
    <font>
      <b/>
      <sz val="9"/>
      <color rgb="FFFF0000"/>
      <name val="ＭＳ Ｐゴシック"/>
      <family val="3"/>
      <charset val="128"/>
      <scheme val="minor"/>
    </font>
    <font>
      <sz val="7.5"/>
      <color rgb="FFFF0000"/>
      <name val="ＭＳ Ｐゴシック"/>
      <family val="3"/>
      <charset val="128"/>
      <scheme val="minor"/>
    </font>
    <font>
      <sz val="11"/>
      <name val="ＭＳ Ｐゴシック"/>
      <family val="2"/>
      <charset val="128"/>
      <scheme val="minor"/>
    </font>
    <font>
      <b/>
      <u/>
      <sz val="10"/>
      <name val="ＭＳ Ｐゴシック"/>
      <family val="3"/>
      <charset val="128"/>
      <scheme val="minor"/>
    </font>
    <font>
      <u/>
      <sz val="9"/>
      <color theme="1"/>
      <name val="ＭＳ Ｐゴシック"/>
      <family val="3"/>
      <charset val="128"/>
      <scheme val="minor"/>
    </font>
    <font>
      <b/>
      <u val="double"/>
      <sz val="10"/>
      <name val="ＭＳ Ｐゴシック"/>
      <family val="3"/>
      <charset val="128"/>
      <scheme val="minor"/>
    </font>
    <font>
      <u val="double"/>
      <sz val="10"/>
      <color theme="1"/>
      <name val="ＭＳ Ｐゴシック"/>
      <family val="3"/>
      <charset val="128"/>
      <scheme val="minor"/>
    </font>
  </fonts>
  <fills count="14">
    <fill>
      <patternFill patternType="none"/>
    </fill>
    <fill>
      <patternFill patternType="gray125"/>
    </fill>
    <fill>
      <patternFill patternType="solid">
        <fgColor rgb="FFCCFFFF"/>
        <bgColor indexed="64"/>
      </patternFill>
    </fill>
    <fill>
      <patternFill patternType="solid">
        <fgColor rgb="FFFAFFCD"/>
        <bgColor indexed="64"/>
      </patternFill>
    </fill>
    <fill>
      <patternFill patternType="solid">
        <fgColor rgb="FFFFFE98"/>
        <bgColor indexed="64"/>
      </patternFill>
    </fill>
    <fill>
      <patternFill patternType="solid">
        <fgColor rgb="FFEAFEB8"/>
        <bgColor indexed="64"/>
      </patternFill>
    </fill>
    <fill>
      <patternFill patternType="solid">
        <fgColor rgb="FFFFFFDD"/>
        <bgColor indexed="64"/>
      </patternFill>
    </fill>
    <fill>
      <patternFill patternType="solid">
        <fgColor theme="0"/>
        <bgColor indexed="64"/>
      </patternFill>
    </fill>
    <fill>
      <patternFill patternType="solid">
        <fgColor theme="9" tint="0.79998168889431442"/>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rgb="FF0070C0"/>
        <bgColor indexed="64"/>
      </patternFill>
    </fill>
    <fill>
      <patternFill patternType="solid">
        <fgColor theme="8" tint="0.79998168889431442"/>
        <bgColor indexed="64"/>
      </patternFill>
    </fill>
    <fill>
      <patternFill patternType="solid">
        <fgColor rgb="FF96BEEA"/>
        <bgColor indexed="64"/>
      </patternFill>
    </fill>
  </fills>
  <borders count="16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dotted">
        <color indexed="64"/>
      </right>
      <top/>
      <bottom style="thin">
        <color indexed="64"/>
      </bottom>
      <diagonal/>
    </border>
    <border>
      <left style="thin">
        <color indexed="64"/>
      </left>
      <right style="dotted">
        <color indexed="64"/>
      </right>
      <top/>
      <bottom style="thin">
        <color indexed="64"/>
      </bottom>
      <diagonal/>
    </border>
    <border>
      <left style="medium">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medium">
        <color indexed="64"/>
      </left>
      <right style="dotted">
        <color indexed="64"/>
      </right>
      <top style="thin">
        <color indexed="64"/>
      </top>
      <bottom/>
      <diagonal/>
    </border>
    <border>
      <left style="thin">
        <color indexed="64"/>
      </left>
      <right style="dotted">
        <color indexed="64"/>
      </right>
      <top style="thin">
        <color indexed="64"/>
      </top>
      <bottom/>
      <diagonal/>
    </border>
    <border>
      <left style="medium">
        <color indexed="64"/>
      </left>
      <right style="dotted">
        <color indexed="64"/>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top style="double">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double">
        <color indexed="64"/>
      </top>
      <bottom/>
      <diagonal/>
    </border>
    <border>
      <left style="thin">
        <color indexed="64"/>
      </left>
      <right/>
      <top/>
      <bottom/>
      <diagonal/>
    </border>
    <border>
      <left style="thin">
        <color indexed="64"/>
      </left>
      <right/>
      <top/>
      <bottom style="double">
        <color indexed="64"/>
      </bottom>
      <diagonal/>
    </border>
    <border>
      <left/>
      <right style="medium">
        <color indexed="64"/>
      </right>
      <top style="double">
        <color indexed="64"/>
      </top>
      <bottom style="double">
        <color indexed="64"/>
      </bottom>
      <diagonal/>
    </border>
    <border>
      <left/>
      <right/>
      <top style="double">
        <color indexed="64"/>
      </top>
      <bottom style="double">
        <color indexed="64"/>
      </bottom>
      <diagonal/>
    </border>
    <border>
      <left style="medium">
        <color indexed="64"/>
      </left>
      <right/>
      <top style="double">
        <color indexed="64"/>
      </top>
      <bottom style="double">
        <color indexed="64"/>
      </bottom>
      <diagonal/>
    </border>
    <border>
      <left/>
      <right/>
      <top style="double">
        <color indexed="64"/>
      </top>
      <bottom/>
      <diagonal/>
    </border>
    <border>
      <left style="medium">
        <color indexed="64"/>
      </left>
      <right/>
      <top/>
      <bottom/>
      <diagonal/>
    </border>
    <border>
      <left style="medium">
        <color indexed="64"/>
      </left>
      <right style="thin">
        <color indexed="64"/>
      </right>
      <top/>
      <bottom style="thin">
        <color indexed="64"/>
      </bottom>
      <diagonal/>
    </border>
    <border>
      <left/>
      <right/>
      <top/>
      <bottom style="double">
        <color indexed="64"/>
      </bottom>
      <diagonal/>
    </border>
    <border>
      <left/>
      <right style="medium">
        <color indexed="64"/>
      </right>
      <top style="double">
        <color indexed="64"/>
      </top>
      <bottom/>
      <diagonal/>
    </border>
    <border>
      <left/>
      <right style="medium">
        <color indexed="64"/>
      </right>
      <top/>
      <bottom/>
      <diagonal/>
    </border>
    <border>
      <left style="thin">
        <color indexed="64"/>
      </left>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right style="medium">
        <color indexed="64"/>
      </right>
      <top style="double">
        <color indexed="64"/>
      </top>
      <bottom style="hair">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double">
        <color indexed="64"/>
      </bottom>
      <diagonal/>
    </border>
    <border>
      <left/>
      <right/>
      <top style="medium">
        <color indexed="64"/>
      </top>
      <bottom style="double">
        <color indexed="64"/>
      </bottom>
      <diagonal/>
    </border>
    <border>
      <left/>
      <right/>
      <top/>
      <bottom style="medium">
        <color indexed="64"/>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right style="thin">
        <color indexed="64"/>
      </right>
      <top style="double">
        <color indexed="64"/>
      </top>
      <bottom style="medium">
        <color indexed="64"/>
      </bottom>
      <diagonal/>
    </border>
    <border>
      <left style="thin">
        <color indexed="64"/>
      </left>
      <right/>
      <top/>
      <bottom style="medium">
        <color indexed="64"/>
      </bottom>
      <diagonal/>
    </border>
    <border>
      <left/>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thin">
        <color indexed="64"/>
      </right>
      <top/>
      <bottom style="medium">
        <color indexed="64"/>
      </bottom>
      <diagonal/>
    </border>
    <border>
      <left/>
      <right style="medium">
        <color indexed="64"/>
      </right>
      <top style="double">
        <color indexed="64"/>
      </top>
      <bottom style="medium">
        <color indexed="64"/>
      </bottom>
      <diagonal/>
    </border>
    <border>
      <left/>
      <right style="medium">
        <color indexed="64"/>
      </right>
      <top style="double">
        <color indexed="64"/>
      </top>
      <bottom style="thin">
        <color indexed="64"/>
      </bottom>
      <diagonal/>
    </border>
    <border>
      <left/>
      <right style="medium">
        <color indexed="64"/>
      </right>
      <top style="thin">
        <color indexed="64"/>
      </top>
      <bottom style="double">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auto="1"/>
      </right>
      <top style="medium">
        <color indexed="64"/>
      </top>
      <bottom style="thin">
        <color indexed="64"/>
      </bottom>
      <diagonal/>
    </border>
    <border>
      <left/>
      <right/>
      <top style="thin">
        <color indexed="64"/>
      </top>
      <bottom style="medium">
        <color auto="1"/>
      </bottom>
      <diagonal/>
    </border>
    <border>
      <left/>
      <right style="medium">
        <color auto="1"/>
      </right>
      <top style="thin">
        <color indexed="64"/>
      </top>
      <bottom style="medium">
        <color auto="1"/>
      </bottom>
      <diagonal/>
    </border>
    <border>
      <left/>
      <right style="medium">
        <color indexed="64"/>
      </right>
      <top style="thin">
        <color indexed="64"/>
      </top>
      <bottom/>
      <diagonal/>
    </border>
    <border>
      <left/>
      <right/>
      <top style="thin">
        <color indexed="64"/>
      </top>
      <bottom style="double">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auto="1"/>
      </left>
      <right/>
      <top style="thin">
        <color auto="1"/>
      </top>
      <bottom style="medium">
        <color auto="1"/>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diagonalUp="1">
      <left/>
      <right style="thin">
        <color indexed="64"/>
      </right>
      <top style="thin">
        <color indexed="64"/>
      </top>
      <bottom/>
      <diagonal style="thin">
        <color indexed="64"/>
      </diagonal>
    </border>
    <border diagonalUp="1">
      <left/>
      <right/>
      <top style="thin">
        <color indexed="64"/>
      </top>
      <bottom/>
      <diagonal style="thin">
        <color indexed="64"/>
      </diagonal>
    </border>
    <border diagonalUp="1">
      <left style="thin">
        <color indexed="64"/>
      </left>
      <right/>
      <top style="thin">
        <color indexed="64"/>
      </top>
      <bottom/>
      <diagonal style="thin">
        <color indexed="64"/>
      </diagonal>
    </border>
    <border>
      <left style="medium">
        <color indexed="64"/>
      </left>
      <right/>
      <top style="double">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medium">
        <color indexed="64"/>
      </right>
      <top style="thin">
        <color indexed="64"/>
      </top>
      <bottom/>
      <diagonal/>
    </border>
    <border diagonalUp="1">
      <left style="medium">
        <color indexed="64"/>
      </left>
      <right/>
      <top style="thin">
        <color indexed="64"/>
      </top>
      <bottom/>
      <diagonal style="thin">
        <color indexed="64"/>
      </diagonal>
    </border>
    <border diagonalUp="1">
      <left/>
      <right style="medium">
        <color indexed="64"/>
      </right>
      <top style="thin">
        <color indexed="64"/>
      </top>
      <bottom/>
      <diagonal style="thin">
        <color indexed="64"/>
      </diagonal>
    </border>
    <border>
      <left style="medium">
        <color indexed="64"/>
      </left>
      <right/>
      <top style="thin">
        <color indexed="64"/>
      </top>
      <bottom style="double">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double">
        <color indexed="64"/>
      </top>
      <bottom/>
      <diagonal/>
    </border>
    <border>
      <left/>
      <right style="medium">
        <color indexed="64"/>
      </right>
      <top/>
      <bottom style="double">
        <color indexed="64"/>
      </bottom>
      <diagonal/>
    </border>
    <border>
      <left style="medium">
        <color indexed="64"/>
      </left>
      <right style="thin">
        <color indexed="64"/>
      </right>
      <top style="double">
        <color indexed="64"/>
      </top>
      <bottom/>
      <diagonal/>
    </border>
    <border>
      <left style="medium">
        <color rgb="FFC00000"/>
      </left>
      <right/>
      <top style="medium">
        <color rgb="FFC00000"/>
      </top>
      <bottom style="medium">
        <color rgb="FFC00000"/>
      </bottom>
      <diagonal/>
    </border>
    <border>
      <left/>
      <right style="medium">
        <color rgb="FFC00000"/>
      </right>
      <top style="medium">
        <color rgb="FFC00000"/>
      </top>
      <bottom style="medium">
        <color rgb="FFC00000"/>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style="double">
        <color indexed="64"/>
      </left>
      <right style="thin">
        <color indexed="64"/>
      </right>
      <top/>
      <bottom style="thin">
        <color indexed="64"/>
      </bottom>
      <diagonal/>
    </border>
    <border>
      <left style="medium">
        <color indexed="64"/>
      </left>
      <right/>
      <top style="double">
        <color indexed="64"/>
      </top>
      <bottom/>
      <diagonal/>
    </border>
    <border>
      <left/>
      <right style="medium">
        <color rgb="FFC00000"/>
      </right>
      <top style="double">
        <color indexed="64"/>
      </top>
      <bottom/>
      <diagonal/>
    </border>
    <border>
      <left/>
      <right style="medium">
        <color rgb="FFC00000"/>
      </right>
      <top style="thin">
        <color indexed="64"/>
      </top>
      <bottom style="double">
        <color indexed="64"/>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double">
        <color indexed="64"/>
      </top>
      <bottom/>
      <diagonal/>
    </border>
    <border>
      <left/>
      <right style="hair">
        <color indexed="64"/>
      </right>
      <top style="double">
        <color indexed="64"/>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double">
        <color indexed="64"/>
      </top>
      <bottom style="thin">
        <color indexed="64"/>
      </bottom>
      <diagonal/>
    </border>
  </borders>
  <cellStyleXfs count="1">
    <xf numFmtId="0" fontId="0" fillId="0" borderId="0">
      <alignment vertical="center"/>
    </xf>
  </cellStyleXfs>
  <cellXfs count="447">
    <xf numFmtId="0" fontId="0" fillId="0" borderId="0" xfId="0">
      <alignment vertical="center"/>
    </xf>
    <xf numFmtId="0" fontId="0" fillId="0" borderId="0" xfId="0" applyAlignment="1">
      <alignment vertical="center" wrapText="1"/>
    </xf>
    <xf numFmtId="0" fontId="4" fillId="0" borderId="54" xfId="0" applyFont="1" applyBorder="1">
      <alignment vertical="center"/>
    </xf>
    <xf numFmtId="0" fontId="4" fillId="0" borderId="55" xfId="0" applyFont="1" applyBorder="1" applyAlignment="1">
      <alignment horizontal="center" vertical="center"/>
    </xf>
    <xf numFmtId="0" fontId="4" fillId="0" borderId="59" xfId="0" applyFont="1" applyBorder="1" applyAlignment="1">
      <alignment horizontal="center" vertical="center"/>
    </xf>
    <xf numFmtId="0" fontId="4" fillId="0" borderId="56" xfId="0" applyFont="1" applyBorder="1">
      <alignment vertical="center"/>
    </xf>
    <xf numFmtId="0" fontId="4" fillId="0" borderId="57" xfId="0" applyFont="1" applyBorder="1" applyAlignment="1">
      <alignment horizontal="center" vertical="center"/>
    </xf>
    <xf numFmtId="0" fontId="4" fillId="0" borderId="58" xfId="0" applyFont="1" applyBorder="1" applyAlignment="1">
      <alignment horizontal="center" vertical="center"/>
    </xf>
    <xf numFmtId="0" fontId="4" fillId="2" borderId="1" xfId="0" applyFont="1" applyFill="1" applyBorder="1" applyAlignment="1">
      <alignment horizontal="right" vertical="center" shrinkToFit="1"/>
    </xf>
    <xf numFmtId="0" fontId="4" fillId="2" borderId="24" xfId="0" applyFont="1" applyFill="1" applyBorder="1" applyAlignment="1">
      <alignment horizontal="left" vertical="center" shrinkToFit="1"/>
    </xf>
    <xf numFmtId="0" fontId="4" fillId="2" borderId="25" xfId="0" applyFont="1" applyFill="1" applyBorder="1" applyAlignment="1">
      <alignment horizontal="left" vertical="center" shrinkToFit="1"/>
    </xf>
    <xf numFmtId="0" fontId="4" fillId="2" borderId="17" xfId="0" applyFont="1" applyFill="1" applyBorder="1" applyAlignment="1">
      <alignment horizontal="left" vertical="center" shrinkToFit="1"/>
    </xf>
    <xf numFmtId="0" fontId="4" fillId="2" borderId="6" xfId="0" applyFont="1" applyFill="1" applyBorder="1" applyAlignment="1">
      <alignment horizontal="left" vertical="center" shrinkToFit="1"/>
    </xf>
    <xf numFmtId="0" fontId="4" fillId="0" borderId="26" xfId="0" applyFont="1" applyBorder="1" applyAlignment="1" applyProtection="1">
      <alignment horizontal="left" vertical="center" shrinkToFit="1"/>
      <protection locked="0"/>
    </xf>
    <xf numFmtId="0" fontId="4" fillId="0" borderId="27" xfId="0" applyFont="1" applyBorder="1" applyAlignment="1" applyProtection="1">
      <alignment horizontal="left" vertical="center" shrinkToFit="1"/>
      <protection locked="0"/>
    </xf>
    <xf numFmtId="0" fontId="4" fillId="0" borderId="1" xfId="0" applyFont="1" applyBorder="1" applyAlignment="1" applyProtection="1">
      <alignment horizontal="left" vertical="center" shrinkToFit="1"/>
      <protection locked="0"/>
    </xf>
    <xf numFmtId="0" fontId="4" fillId="0" borderId="3" xfId="0" applyFont="1" applyBorder="1" applyAlignment="1" applyProtection="1">
      <alignment horizontal="left" vertical="center" shrinkToFit="1"/>
      <protection locked="0"/>
    </xf>
    <xf numFmtId="0" fontId="4" fillId="0" borderId="6" xfId="0" applyFont="1" applyBorder="1" applyAlignment="1" applyProtection="1">
      <alignment horizontal="left" vertical="center" shrinkToFit="1"/>
      <protection locked="0"/>
    </xf>
    <xf numFmtId="0" fontId="4" fillId="0" borderId="28" xfId="0" applyFont="1" applyBorder="1" applyAlignment="1" applyProtection="1">
      <alignment horizontal="left" vertical="center" shrinkToFit="1"/>
      <protection locked="0"/>
    </xf>
    <xf numFmtId="0" fontId="4" fillId="0" borderId="29" xfId="0" applyFont="1" applyBorder="1" applyAlignment="1" applyProtection="1">
      <alignment horizontal="left" vertical="center" shrinkToFit="1"/>
      <protection locked="0"/>
    </xf>
    <xf numFmtId="0" fontId="4" fillId="0" borderId="22" xfId="0" applyFont="1" applyBorder="1" applyAlignment="1" applyProtection="1">
      <alignment horizontal="left" vertical="center" shrinkToFit="1"/>
      <protection locked="0"/>
    </xf>
    <xf numFmtId="0" fontId="4" fillId="0" borderId="23" xfId="0" applyFont="1" applyBorder="1" applyAlignment="1" applyProtection="1">
      <alignment horizontal="left" vertical="center" shrinkToFit="1"/>
      <protection locked="0"/>
    </xf>
    <xf numFmtId="0" fontId="4" fillId="0" borderId="18" xfId="0" applyFont="1" applyBorder="1" applyAlignment="1" applyProtection="1">
      <alignment horizontal="left" vertical="center" shrinkToFit="1"/>
      <protection locked="0"/>
    </xf>
    <xf numFmtId="0" fontId="4" fillId="0" borderId="24" xfId="0" applyFont="1" applyBorder="1" applyAlignment="1" applyProtection="1">
      <alignment horizontal="left" vertical="center" shrinkToFit="1"/>
      <protection locked="0"/>
    </xf>
    <xf numFmtId="0" fontId="4" fillId="0" borderId="25" xfId="0" applyFont="1" applyBorder="1" applyAlignment="1" applyProtection="1">
      <alignment horizontal="left" vertical="center" shrinkToFit="1"/>
      <protection locked="0"/>
    </xf>
    <xf numFmtId="0" fontId="4" fillId="0" borderId="17" xfId="0" applyFont="1" applyBorder="1" applyAlignment="1" applyProtection="1">
      <alignment horizontal="left" vertical="center" shrinkToFit="1"/>
      <protection locked="0"/>
    </xf>
    <xf numFmtId="0" fontId="4" fillId="0" borderId="21" xfId="0" applyFont="1" applyBorder="1" applyAlignment="1" applyProtection="1">
      <alignment horizontal="left" vertical="center" shrinkToFit="1"/>
      <protection locked="0"/>
    </xf>
    <xf numFmtId="0" fontId="4" fillId="0" borderId="13" xfId="0" applyFont="1" applyBorder="1" applyAlignment="1" applyProtection="1">
      <alignment horizontal="left" vertical="center" shrinkToFit="1"/>
      <protection locked="0"/>
    </xf>
    <xf numFmtId="0" fontId="4" fillId="6" borderId="36" xfId="0" applyFont="1" applyFill="1" applyBorder="1" applyAlignment="1" applyProtection="1">
      <alignment horizontal="center" vertical="center"/>
      <protection locked="0"/>
    </xf>
    <xf numFmtId="0" fontId="4" fillId="6" borderId="38" xfId="0" applyFont="1" applyFill="1" applyBorder="1" applyAlignment="1" applyProtection="1">
      <alignment horizontal="center" vertical="center"/>
      <protection locked="0"/>
    </xf>
    <xf numFmtId="0" fontId="4" fillId="6" borderId="34" xfId="0" applyFont="1" applyFill="1" applyBorder="1" applyAlignment="1" applyProtection="1">
      <alignment horizontal="center" vertical="center"/>
      <protection locked="0"/>
    </xf>
    <xf numFmtId="0" fontId="5" fillId="7" borderId="75" xfId="0" applyFont="1" applyFill="1" applyBorder="1">
      <alignment vertical="center"/>
    </xf>
    <xf numFmtId="0" fontId="5" fillId="7" borderId="75" xfId="0" applyFont="1" applyFill="1" applyBorder="1" applyAlignment="1">
      <alignment horizontal="center" vertical="center"/>
    </xf>
    <xf numFmtId="0" fontId="5" fillId="7" borderId="79" xfId="0" applyFont="1" applyFill="1" applyBorder="1">
      <alignment vertical="center"/>
    </xf>
    <xf numFmtId="0" fontId="4" fillId="3" borderId="36" xfId="0" applyFont="1" applyFill="1" applyBorder="1" applyAlignment="1" applyProtection="1">
      <alignment horizontal="center" vertical="center"/>
      <protection locked="0"/>
    </xf>
    <xf numFmtId="0" fontId="4" fillId="3" borderId="38" xfId="0" applyFont="1" applyFill="1" applyBorder="1" applyAlignment="1" applyProtection="1">
      <alignment horizontal="center" vertical="center"/>
      <protection locked="0"/>
    </xf>
    <xf numFmtId="0" fontId="4" fillId="3" borderId="34" xfId="0" applyFont="1" applyFill="1" applyBorder="1" applyAlignment="1" applyProtection="1">
      <alignment horizontal="center" vertical="center"/>
      <protection locked="0"/>
    </xf>
    <xf numFmtId="0" fontId="0" fillId="7" borderId="0" xfId="0" applyFill="1">
      <alignment vertical="center"/>
    </xf>
    <xf numFmtId="0" fontId="4" fillId="7" borderId="0" xfId="0" applyFont="1" applyFill="1" applyAlignment="1">
      <alignment horizontal="center" vertical="center"/>
    </xf>
    <xf numFmtId="0" fontId="4" fillId="7" borderId="0" xfId="0" applyFont="1" applyFill="1">
      <alignment vertical="center"/>
    </xf>
    <xf numFmtId="0" fontId="4" fillId="0" borderId="88" xfId="0" applyFont="1" applyBorder="1" applyAlignment="1">
      <alignment horizontal="center" vertical="center"/>
    </xf>
    <xf numFmtId="0" fontId="4" fillId="0" borderId="90" xfId="0" applyFont="1" applyBorder="1">
      <alignment vertical="center"/>
    </xf>
    <xf numFmtId="0" fontId="4" fillId="0" borderId="87" xfId="0" applyFont="1" applyBorder="1" applyAlignment="1">
      <alignment horizontal="center" vertical="center"/>
    </xf>
    <xf numFmtId="0" fontId="4" fillId="0" borderId="91" xfId="0" applyFont="1" applyBorder="1" applyAlignment="1">
      <alignment horizontal="center" vertical="center"/>
    </xf>
    <xf numFmtId="0" fontId="4" fillId="0" borderId="92" xfId="0" applyFont="1" applyBorder="1" applyAlignment="1">
      <alignment horizontal="center" vertical="center"/>
    </xf>
    <xf numFmtId="0" fontId="4" fillId="0" borderId="86" xfId="0" applyFont="1" applyBorder="1" applyAlignment="1">
      <alignment horizontal="center" vertical="center"/>
    </xf>
    <xf numFmtId="0" fontId="4" fillId="0" borderId="89" xfId="0" applyFont="1" applyBorder="1">
      <alignment vertical="center"/>
    </xf>
    <xf numFmtId="0" fontId="0" fillId="0" borderId="49" xfId="0" applyBorder="1">
      <alignment vertical="center"/>
    </xf>
    <xf numFmtId="0" fontId="0" fillId="7" borderId="0" xfId="0" applyFill="1" applyAlignment="1">
      <alignment horizontal="left" vertical="center"/>
    </xf>
    <xf numFmtId="0" fontId="0" fillId="7" borderId="0" xfId="0" applyFill="1" applyAlignment="1">
      <alignment vertical="center" shrinkToFit="1"/>
    </xf>
    <xf numFmtId="0" fontId="0" fillId="7" borderId="1" xfId="0" applyFill="1" applyBorder="1" applyAlignment="1">
      <alignment horizontal="center" vertical="center" shrinkToFit="1"/>
    </xf>
    <xf numFmtId="0" fontId="4" fillId="7" borderId="19" xfId="0" applyFont="1" applyFill="1" applyBorder="1" applyAlignment="1">
      <alignment horizontal="center" vertical="center" shrinkToFit="1"/>
    </xf>
    <xf numFmtId="0" fontId="4" fillId="7" borderId="17" xfId="0" applyFont="1" applyFill="1" applyBorder="1" applyAlignment="1">
      <alignment horizontal="center" vertical="center" shrinkToFit="1"/>
    </xf>
    <xf numFmtId="0" fontId="13" fillId="7" borderId="0" xfId="0" applyFont="1" applyFill="1">
      <alignment vertical="center"/>
    </xf>
    <xf numFmtId="0" fontId="4" fillId="6" borderId="2" xfId="0" applyFont="1" applyFill="1" applyBorder="1" applyAlignment="1" applyProtection="1">
      <alignment horizontal="center" vertical="center"/>
      <protection locked="0"/>
    </xf>
    <xf numFmtId="0" fontId="4" fillId="6" borderId="1" xfId="0" applyFont="1" applyFill="1" applyBorder="1" applyAlignment="1" applyProtection="1">
      <alignment horizontal="center" vertical="center"/>
      <protection locked="0"/>
    </xf>
    <xf numFmtId="0" fontId="4" fillId="2" borderId="9" xfId="0" applyFont="1" applyFill="1" applyBorder="1" applyAlignment="1">
      <alignment horizontal="left" vertical="center" shrinkToFit="1"/>
    </xf>
    <xf numFmtId="0" fontId="4" fillId="0" borderId="8" xfId="0" applyFont="1" applyBorder="1" applyAlignment="1" applyProtection="1">
      <alignment horizontal="left" vertical="center" shrinkToFit="1"/>
      <protection locked="0"/>
    </xf>
    <xf numFmtId="0" fontId="4" fillId="0" borderId="11" xfId="0" applyFont="1" applyBorder="1" applyAlignment="1" applyProtection="1">
      <alignment horizontal="left" vertical="center" shrinkToFit="1"/>
      <protection locked="0"/>
    </xf>
    <xf numFmtId="0" fontId="4" fillId="0" borderId="9" xfId="0" applyFont="1" applyBorder="1" applyAlignment="1" applyProtection="1">
      <alignment horizontal="left" vertical="center" shrinkToFit="1"/>
      <protection locked="0"/>
    </xf>
    <xf numFmtId="0" fontId="7" fillId="2" borderId="5" xfId="0" applyFont="1" applyFill="1" applyBorder="1" applyAlignment="1">
      <alignment horizontal="left" vertical="center" wrapText="1" shrinkToFit="1"/>
    </xf>
    <xf numFmtId="0" fontId="3" fillId="7" borderId="0" xfId="0" applyFont="1" applyFill="1">
      <alignment vertical="center"/>
    </xf>
    <xf numFmtId="0" fontId="4" fillId="2" borderId="100" xfId="0" applyFont="1" applyFill="1" applyBorder="1" applyAlignment="1">
      <alignment horizontal="left" vertical="center" shrinkToFit="1"/>
    </xf>
    <xf numFmtId="0" fontId="4" fillId="0" borderId="100" xfId="0" applyFont="1" applyBorder="1" applyAlignment="1" applyProtection="1">
      <alignment horizontal="left" vertical="center" shrinkToFit="1"/>
      <protection locked="0"/>
    </xf>
    <xf numFmtId="0" fontId="4" fillId="0" borderId="98" xfId="0" applyFont="1" applyBorder="1" applyAlignment="1" applyProtection="1">
      <alignment horizontal="left" vertical="center" shrinkToFit="1"/>
      <protection locked="0"/>
    </xf>
    <xf numFmtId="0" fontId="4" fillId="0" borderId="82" xfId="0" applyFont="1" applyBorder="1" applyAlignment="1" applyProtection="1">
      <alignment horizontal="left" vertical="center" shrinkToFit="1"/>
      <protection locked="0"/>
    </xf>
    <xf numFmtId="0" fontId="4" fillId="2" borderId="106" xfId="0" applyFont="1" applyFill="1" applyBorder="1" applyAlignment="1">
      <alignment horizontal="left" vertical="center" shrinkToFit="1"/>
    </xf>
    <xf numFmtId="0" fontId="4" fillId="0" borderId="107" xfId="0" applyFont="1" applyBorder="1" applyAlignment="1" applyProtection="1">
      <alignment horizontal="left" vertical="center" shrinkToFit="1"/>
      <protection locked="0"/>
    </xf>
    <xf numFmtId="0" fontId="4" fillId="0" borderId="108" xfId="0" applyFont="1" applyBorder="1" applyAlignment="1" applyProtection="1">
      <alignment horizontal="left" vertical="center" shrinkToFit="1"/>
      <protection locked="0"/>
    </xf>
    <xf numFmtId="0" fontId="4" fillId="0" borderId="106" xfId="0" applyFont="1" applyBorder="1" applyAlignment="1" applyProtection="1">
      <alignment horizontal="left" vertical="center" shrinkToFit="1"/>
      <protection locked="0"/>
    </xf>
    <xf numFmtId="0" fontId="4" fillId="2" borderId="3" xfId="0" applyFont="1" applyFill="1" applyBorder="1" applyAlignment="1">
      <alignment horizontal="left" vertical="center" shrinkToFit="1"/>
    </xf>
    <xf numFmtId="0" fontId="14" fillId="7" borderId="0" xfId="0" applyFont="1" applyFill="1">
      <alignment vertical="center"/>
    </xf>
    <xf numFmtId="0" fontId="4" fillId="6" borderId="112" xfId="0" applyFont="1" applyFill="1" applyBorder="1" applyAlignment="1" applyProtection="1">
      <alignment horizontal="center" vertical="center"/>
      <protection locked="0"/>
    </xf>
    <xf numFmtId="0" fontId="4" fillId="6" borderId="113" xfId="0" applyFont="1" applyFill="1" applyBorder="1" applyAlignment="1" applyProtection="1">
      <alignment horizontal="center" vertical="center"/>
      <protection locked="0"/>
    </xf>
    <xf numFmtId="0" fontId="4" fillId="6" borderId="112" xfId="0" applyFont="1" applyFill="1" applyBorder="1" applyProtection="1">
      <alignment vertical="center"/>
      <protection locked="0"/>
    </xf>
    <xf numFmtId="0" fontId="4" fillId="7" borderId="0" xfId="0" applyFont="1" applyFill="1" applyAlignment="1">
      <alignment horizontal="left" vertical="center"/>
    </xf>
    <xf numFmtId="0" fontId="0" fillId="7" borderId="43" xfId="0" applyFill="1" applyBorder="1">
      <alignment vertical="center"/>
    </xf>
    <xf numFmtId="0" fontId="17" fillId="7" borderId="0" xfId="0" applyFont="1" applyFill="1">
      <alignment vertical="center"/>
    </xf>
    <xf numFmtId="0" fontId="4" fillId="3" borderId="55" xfId="0" applyFont="1" applyFill="1" applyBorder="1" applyAlignment="1" applyProtection="1">
      <alignment horizontal="center" vertical="center"/>
      <protection locked="0"/>
    </xf>
    <xf numFmtId="0" fontId="4" fillId="3" borderId="87" xfId="0" applyFont="1" applyFill="1" applyBorder="1" applyAlignment="1" applyProtection="1">
      <alignment horizontal="center" vertical="center"/>
      <protection locked="0"/>
    </xf>
    <xf numFmtId="0" fontId="4" fillId="0" borderId="120" xfId="0" applyFont="1" applyBorder="1">
      <alignment vertical="center"/>
    </xf>
    <xf numFmtId="0" fontId="4" fillId="0" borderId="121" xfId="0" applyFont="1" applyBorder="1" applyAlignment="1">
      <alignment horizontal="center" vertical="center"/>
    </xf>
    <xf numFmtId="0" fontId="4" fillId="6" borderId="11" xfId="0" applyFont="1" applyFill="1" applyBorder="1" applyAlignment="1" applyProtection="1">
      <alignment horizontal="center" vertical="center"/>
      <protection locked="0"/>
    </xf>
    <xf numFmtId="0" fontId="4" fillId="0" borderId="124" xfId="0" applyFont="1" applyBorder="1" applyAlignment="1">
      <alignment horizontal="center" vertical="center"/>
    </xf>
    <xf numFmtId="0" fontId="4" fillId="6" borderId="129" xfId="0" applyFont="1" applyFill="1" applyBorder="1" applyAlignment="1" applyProtection="1">
      <alignment horizontal="center" vertical="center"/>
      <protection locked="0"/>
    </xf>
    <xf numFmtId="0" fontId="4" fillId="6" borderId="128" xfId="0" applyFont="1" applyFill="1" applyBorder="1" applyAlignment="1" applyProtection="1">
      <alignment horizontal="center" vertical="center"/>
      <protection locked="0"/>
    </xf>
    <xf numFmtId="0" fontId="4" fillId="0" borderId="129" xfId="0" applyFont="1" applyBorder="1" applyAlignment="1">
      <alignment horizontal="center" vertical="center"/>
    </xf>
    <xf numFmtId="0" fontId="4" fillId="0" borderId="128" xfId="0" applyFont="1" applyBorder="1" applyAlignment="1">
      <alignment horizontal="center" vertical="center"/>
    </xf>
    <xf numFmtId="0" fontId="4" fillId="3" borderId="128" xfId="0" applyFont="1" applyFill="1" applyBorder="1" applyAlignment="1" applyProtection="1">
      <alignment horizontal="center" vertical="center"/>
      <protection locked="0"/>
    </xf>
    <xf numFmtId="0" fontId="0" fillId="0" borderId="1" xfId="0" applyBorder="1" applyAlignment="1" applyProtection="1">
      <alignment vertical="center" shrinkToFit="1"/>
      <protection locked="0"/>
    </xf>
    <xf numFmtId="0" fontId="4" fillId="0" borderId="30" xfId="0" applyFont="1" applyBorder="1" applyAlignment="1" applyProtection="1">
      <alignment horizontal="left" vertical="center" shrinkToFit="1"/>
      <protection locked="0"/>
    </xf>
    <xf numFmtId="0" fontId="4" fillId="0" borderId="31" xfId="0" applyFont="1" applyBorder="1" applyAlignment="1" applyProtection="1">
      <alignment horizontal="left" vertical="center" shrinkToFit="1"/>
      <protection locked="0"/>
    </xf>
    <xf numFmtId="0" fontId="4" fillId="0" borderId="7" xfId="0" applyFont="1" applyBorder="1" applyAlignment="1" applyProtection="1">
      <alignment horizontal="left" vertical="center" shrinkToFit="1"/>
      <protection locked="0"/>
    </xf>
    <xf numFmtId="0" fontId="4" fillId="0" borderId="109" xfId="0" applyFont="1" applyBorder="1" applyAlignment="1" applyProtection="1">
      <alignment horizontal="left" vertical="center" shrinkToFit="1"/>
      <protection locked="0"/>
    </xf>
    <xf numFmtId="0" fontId="4" fillId="0" borderId="105" xfId="0" applyFont="1" applyBorder="1" applyAlignment="1" applyProtection="1">
      <alignment horizontal="left" vertical="center" shrinkToFit="1"/>
      <protection locked="0"/>
    </xf>
    <xf numFmtId="0" fontId="4" fillId="0" borderId="97" xfId="0" applyFont="1" applyBorder="1" applyAlignment="1" applyProtection="1">
      <alignment horizontal="left" vertical="center" shrinkToFit="1"/>
      <protection locked="0"/>
    </xf>
    <xf numFmtId="176" fontId="0" fillId="0" borderId="0" xfId="0" applyNumberFormat="1" applyAlignment="1">
      <alignment vertical="center" shrinkToFit="1"/>
    </xf>
    <xf numFmtId="0" fontId="0" fillId="0" borderId="0" xfId="0" applyAlignment="1">
      <alignment vertical="center" shrinkToFit="1"/>
    </xf>
    <xf numFmtId="0" fontId="4" fillId="0" borderId="96" xfId="0" applyFont="1" applyBorder="1" applyAlignment="1" applyProtection="1">
      <alignment horizontal="left" vertical="center" shrinkToFit="1"/>
      <protection locked="0"/>
    </xf>
    <xf numFmtId="0" fontId="4" fillId="0" borderId="20" xfId="0" applyFont="1" applyBorder="1" applyAlignment="1" applyProtection="1">
      <alignment horizontal="left" vertical="center" shrinkToFit="1"/>
      <protection locked="0"/>
    </xf>
    <xf numFmtId="0" fontId="0" fillId="0" borderId="0" xfId="0" applyAlignment="1">
      <alignment horizontal="center" vertical="center"/>
    </xf>
    <xf numFmtId="0" fontId="4" fillId="0" borderId="0" xfId="0" applyFont="1" applyAlignment="1">
      <alignment horizontal="right" vertical="center"/>
    </xf>
    <xf numFmtId="0" fontId="4" fillId="2" borderId="1" xfId="0" applyFont="1" applyFill="1" applyBorder="1" applyAlignment="1">
      <alignment horizontal="left" vertical="center" shrinkToFit="1"/>
    </xf>
    <xf numFmtId="0" fontId="4" fillId="10" borderId="1" xfId="0" applyFont="1" applyFill="1" applyBorder="1" applyAlignment="1" applyProtection="1">
      <alignment horizontal="left" vertical="center" shrinkToFit="1"/>
      <protection locked="0"/>
    </xf>
    <xf numFmtId="0" fontId="0" fillId="10" borderId="0" xfId="0" applyFill="1">
      <alignment vertical="center"/>
    </xf>
    <xf numFmtId="177" fontId="4" fillId="2" borderId="1" xfId="0" applyNumberFormat="1" applyFont="1" applyFill="1" applyBorder="1" applyAlignment="1">
      <alignment horizontal="left" vertical="center" shrinkToFit="1"/>
    </xf>
    <xf numFmtId="177" fontId="4" fillId="10" borderId="1" xfId="0" applyNumberFormat="1" applyFont="1" applyFill="1" applyBorder="1" applyAlignment="1" applyProtection="1">
      <alignment horizontal="left" vertical="center" shrinkToFit="1"/>
      <protection locked="0"/>
    </xf>
    <xf numFmtId="0" fontId="4" fillId="2" borderId="2"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10" borderId="2" xfId="0" applyFont="1" applyFill="1" applyBorder="1" applyAlignment="1" applyProtection="1">
      <alignment horizontal="center" vertical="center" shrinkToFit="1"/>
      <protection locked="0"/>
    </xf>
    <xf numFmtId="0" fontId="4" fillId="10" borderId="1" xfId="0" applyFont="1" applyFill="1" applyBorder="1" applyAlignment="1" applyProtection="1">
      <alignment horizontal="center" vertical="center" shrinkToFit="1"/>
      <protection locked="0"/>
    </xf>
    <xf numFmtId="0" fontId="0" fillId="0" borderId="0" xfId="0" applyAlignment="1">
      <alignment horizontal="center" vertical="center" shrinkToFit="1"/>
    </xf>
    <xf numFmtId="0" fontId="3" fillId="7" borderId="0" xfId="0" applyFont="1" applyFill="1" applyAlignment="1">
      <alignment vertical="top"/>
    </xf>
    <xf numFmtId="0" fontId="4" fillId="10" borderId="6" xfId="0" applyFont="1" applyFill="1" applyBorder="1" applyAlignment="1" applyProtection="1">
      <alignment horizontal="left" vertical="center" shrinkToFit="1"/>
      <protection locked="0"/>
    </xf>
    <xf numFmtId="0" fontId="4" fillId="6" borderId="131" xfId="0" applyFont="1" applyFill="1" applyBorder="1" applyAlignment="1" applyProtection="1">
      <alignment horizontal="center" vertical="center"/>
      <protection locked="0"/>
    </xf>
    <xf numFmtId="0" fontId="4" fillId="3" borderId="131" xfId="0" applyFont="1" applyFill="1" applyBorder="1" applyAlignment="1" applyProtection="1">
      <alignment horizontal="center" vertical="center"/>
      <protection locked="0"/>
    </xf>
    <xf numFmtId="0" fontId="5" fillId="7" borderId="62" xfId="0" applyFont="1" applyFill="1" applyBorder="1">
      <alignment vertical="center"/>
    </xf>
    <xf numFmtId="0" fontId="5" fillId="7" borderId="63" xfId="0" applyFont="1" applyFill="1" applyBorder="1">
      <alignment vertical="center"/>
    </xf>
    <xf numFmtId="0" fontId="4" fillId="10" borderId="1" xfId="0" applyFont="1" applyFill="1" applyBorder="1" applyAlignment="1">
      <alignment vertical="center" shrinkToFit="1"/>
    </xf>
    <xf numFmtId="177" fontId="3" fillId="10" borderId="5" xfId="0" applyNumberFormat="1" applyFont="1" applyFill="1" applyBorder="1" applyAlignment="1" applyProtection="1">
      <alignment horizontal="left" vertical="center" shrinkToFit="1"/>
      <protection locked="0"/>
    </xf>
    <xf numFmtId="177" fontId="3" fillId="10" borderId="10" xfId="0" applyNumberFormat="1" applyFont="1" applyFill="1" applyBorder="1" applyAlignment="1" applyProtection="1">
      <alignment horizontal="left" vertical="center" shrinkToFit="1"/>
      <protection locked="0"/>
    </xf>
    <xf numFmtId="176" fontId="3" fillId="10" borderId="5" xfId="0" applyNumberFormat="1" applyFont="1" applyFill="1" applyBorder="1" applyAlignment="1" applyProtection="1">
      <alignment horizontal="left" vertical="center" shrinkToFit="1"/>
      <protection locked="0"/>
    </xf>
    <xf numFmtId="176" fontId="3" fillId="10" borderId="10" xfId="0" applyNumberFormat="1" applyFont="1" applyFill="1" applyBorder="1" applyAlignment="1" applyProtection="1">
      <alignment horizontal="left" vertical="center" shrinkToFit="1"/>
      <protection locked="0"/>
    </xf>
    <xf numFmtId="0" fontId="4" fillId="0" borderId="15" xfId="0" applyFont="1" applyBorder="1">
      <alignment vertical="center"/>
    </xf>
    <xf numFmtId="0" fontId="4" fillId="0" borderId="83" xfId="0" applyFont="1" applyBorder="1" applyProtection="1">
      <alignment vertical="center"/>
      <protection locked="0"/>
    </xf>
    <xf numFmtId="0" fontId="4" fillId="6" borderId="115" xfId="0" applyFont="1" applyFill="1" applyBorder="1" applyAlignment="1">
      <alignment horizontal="left" wrapText="1" shrinkToFit="1"/>
    </xf>
    <xf numFmtId="0" fontId="20" fillId="6" borderId="138" xfId="0" applyFont="1" applyFill="1" applyBorder="1" applyAlignment="1">
      <alignment horizontal="center" vertical="center" wrapText="1" shrinkToFit="1"/>
    </xf>
    <xf numFmtId="0" fontId="20" fillId="3" borderId="138" xfId="0" applyFont="1" applyFill="1" applyBorder="1" applyAlignment="1">
      <alignment horizontal="center" vertical="center" wrapText="1" shrinkToFit="1"/>
    </xf>
    <xf numFmtId="0" fontId="27" fillId="10" borderId="53" xfId="0" applyFont="1" applyFill="1" applyBorder="1" applyProtection="1">
      <alignment vertical="center"/>
      <protection locked="0"/>
    </xf>
    <xf numFmtId="0" fontId="4" fillId="9" borderId="137" xfId="0" applyFont="1" applyFill="1" applyBorder="1" applyAlignment="1">
      <alignment wrapText="1" shrinkToFit="1"/>
    </xf>
    <xf numFmtId="0" fontId="4" fillId="9" borderId="22" xfId="0" applyFont="1" applyFill="1" applyBorder="1" applyAlignment="1">
      <alignment wrapText="1" shrinkToFit="1"/>
    </xf>
    <xf numFmtId="0" fontId="18" fillId="9" borderId="50" xfId="0" applyFont="1" applyFill="1" applyBorder="1" applyAlignment="1">
      <alignment horizontal="center" vertical="center" wrapText="1" shrinkToFit="1"/>
    </xf>
    <xf numFmtId="0" fontId="4" fillId="9" borderId="17" xfId="0" applyFont="1" applyFill="1" applyBorder="1" applyAlignment="1">
      <alignment vertical="center" wrapText="1" shrinkToFit="1"/>
    </xf>
    <xf numFmtId="0" fontId="4" fillId="3" borderId="115" xfId="0" applyFont="1" applyFill="1" applyBorder="1" applyAlignment="1">
      <alignment horizontal="left" wrapText="1" shrinkToFit="1"/>
    </xf>
    <xf numFmtId="0" fontId="0" fillId="10" borderId="53" xfId="0" applyFill="1" applyBorder="1" applyProtection="1">
      <alignment vertical="center"/>
      <protection locked="0"/>
    </xf>
    <xf numFmtId="0" fontId="15" fillId="7" borderId="0" xfId="0" applyFont="1" applyFill="1">
      <alignment vertical="center"/>
    </xf>
    <xf numFmtId="0" fontId="3" fillId="7" borderId="0" xfId="0" applyFont="1" applyFill="1" applyAlignment="1"/>
    <xf numFmtId="0" fontId="0" fillId="7" borderId="0" xfId="0" applyFill="1" applyAlignment="1"/>
    <xf numFmtId="0" fontId="0" fillId="7" borderId="15" xfId="0" applyFill="1" applyBorder="1" applyAlignment="1"/>
    <xf numFmtId="0" fontId="0" fillId="0" borderId="0" xfId="0" applyAlignment="1"/>
    <xf numFmtId="0" fontId="17" fillId="7" borderId="0" xfId="0" applyFont="1" applyFill="1" applyAlignment="1">
      <alignment vertical="top"/>
    </xf>
    <xf numFmtId="0" fontId="12" fillId="4" borderId="0" xfId="0" applyFont="1" applyFill="1">
      <alignment vertical="center"/>
    </xf>
    <xf numFmtId="0" fontId="12" fillId="5" borderId="0" xfId="0" applyFont="1" applyFill="1">
      <alignment vertical="center"/>
    </xf>
    <xf numFmtId="0" fontId="0" fillId="7" borderId="0" xfId="0" applyFill="1" applyAlignment="1">
      <alignment vertical="top"/>
    </xf>
    <xf numFmtId="0" fontId="0" fillId="0" borderId="0" xfId="0" applyAlignment="1">
      <alignment vertical="top"/>
    </xf>
    <xf numFmtId="0" fontId="4" fillId="0" borderId="13" xfId="0" applyFont="1" applyBorder="1" applyAlignment="1">
      <alignment horizontal="center" vertical="center"/>
    </xf>
    <xf numFmtId="0" fontId="0" fillId="0" borderId="0" xfId="0" applyProtection="1">
      <alignment vertical="center"/>
      <protection locked="0"/>
    </xf>
    <xf numFmtId="0" fontId="3" fillId="10" borderId="83" xfId="0" applyFont="1" applyFill="1" applyBorder="1" applyProtection="1">
      <alignment vertical="center"/>
      <protection locked="0"/>
    </xf>
    <xf numFmtId="0" fontId="2" fillId="10" borderId="11" xfId="0" applyFont="1" applyFill="1" applyBorder="1" applyProtection="1">
      <alignment vertical="center"/>
      <protection locked="0"/>
    </xf>
    <xf numFmtId="0" fontId="18" fillId="10" borderId="98" xfId="0" applyFont="1" applyFill="1" applyBorder="1" applyAlignment="1" applyProtection="1">
      <alignment horizontal="center"/>
      <protection locked="0"/>
    </xf>
    <xf numFmtId="0" fontId="3" fillId="10" borderId="49" xfId="0" applyFont="1" applyFill="1" applyBorder="1" applyProtection="1">
      <alignment vertical="center"/>
      <protection locked="0"/>
    </xf>
    <xf numFmtId="0" fontId="2" fillId="10" borderId="0" xfId="0" applyFont="1" applyFill="1" applyProtection="1">
      <alignment vertical="center"/>
      <protection locked="0"/>
    </xf>
    <xf numFmtId="0" fontId="7" fillId="10" borderId="0" xfId="0" applyFont="1" applyFill="1" applyProtection="1">
      <alignment vertical="center"/>
      <protection locked="0"/>
    </xf>
    <xf numFmtId="0" fontId="2" fillId="7" borderId="149" xfId="0" applyFont="1" applyFill="1" applyBorder="1" applyAlignment="1" applyProtection="1">
      <alignment horizontal="right" vertical="center"/>
      <protection locked="0"/>
    </xf>
    <xf numFmtId="0" fontId="17" fillId="10" borderId="49" xfId="0" applyFont="1" applyFill="1" applyBorder="1" applyAlignment="1" applyProtection="1">
      <protection locked="0"/>
    </xf>
    <xf numFmtId="0" fontId="0" fillId="10" borderId="0" xfId="0" applyFill="1" applyProtection="1">
      <alignment vertical="center"/>
      <protection locked="0"/>
    </xf>
    <xf numFmtId="0" fontId="3" fillId="10" borderId="49" xfId="0" applyFont="1" applyFill="1" applyBorder="1" applyAlignment="1" applyProtection="1">
      <alignment vertical="top"/>
      <protection locked="0"/>
    </xf>
    <xf numFmtId="0" fontId="4" fillId="6" borderId="157" xfId="0" applyFont="1" applyFill="1" applyBorder="1" applyAlignment="1" applyProtection="1">
      <alignment horizontal="center" vertical="center"/>
      <protection locked="0"/>
    </xf>
    <xf numFmtId="0" fontId="4" fillId="6" borderId="158" xfId="0" applyFont="1" applyFill="1" applyBorder="1" applyAlignment="1" applyProtection="1">
      <alignment horizontal="center" vertical="center"/>
      <protection locked="0"/>
    </xf>
    <xf numFmtId="0" fontId="0" fillId="7" borderId="49" xfId="0" applyFill="1" applyBorder="1">
      <alignment vertical="center"/>
    </xf>
    <xf numFmtId="0" fontId="0" fillId="7" borderId="49" xfId="0" applyFill="1" applyBorder="1" applyAlignment="1">
      <alignment vertical="center" wrapText="1"/>
    </xf>
    <xf numFmtId="0" fontId="3" fillId="7" borderId="0" xfId="0" applyFont="1" applyFill="1" applyAlignment="1">
      <alignment horizontal="left" vertical="top"/>
    </xf>
    <xf numFmtId="0" fontId="4" fillId="3" borderId="122" xfId="0" applyFont="1" applyFill="1" applyBorder="1" applyAlignment="1" applyProtection="1">
      <alignment horizontal="center" vertical="center"/>
      <protection locked="0"/>
    </xf>
    <xf numFmtId="0" fontId="4" fillId="3" borderId="11" xfId="0" applyFont="1" applyFill="1" applyBorder="1" applyAlignment="1" applyProtection="1">
      <alignment horizontal="center" vertical="center"/>
      <protection locked="0"/>
    </xf>
    <xf numFmtId="0" fontId="4" fillId="3" borderId="123" xfId="0" applyFont="1" applyFill="1" applyBorder="1" applyAlignment="1" applyProtection="1">
      <alignment horizontal="center" vertical="center"/>
      <protection locked="0"/>
    </xf>
    <xf numFmtId="0" fontId="3" fillId="0" borderId="10"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115"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 xfId="0" applyFont="1" applyBorder="1" applyAlignment="1">
      <alignment horizontal="center" vertical="center"/>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7" xfId="0" applyFont="1" applyBorder="1" applyAlignment="1">
      <alignment horizontal="center" vertical="center"/>
    </xf>
    <xf numFmtId="0" fontId="4" fillId="0" borderId="12" xfId="0" applyFont="1" applyBorder="1" applyAlignment="1">
      <alignment horizontal="center" vertical="center"/>
    </xf>
    <xf numFmtId="0" fontId="4" fillId="0" borderId="5" xfId="0" applyFont="1" applyBorder="1" applyAlignment="1">
      <alignment horizontal="center" vertical="center"/>
    </xf>
    <xf numFmtId="0" fontId="4" fillId="6" borderId="110" xfId="0" applyFont="1" applyFill="1" applyBorder="1" applyAlignment="1" applyProtection="1">
      <alignment horizontal="left" vertical="center"/>
      <protection locked="0"/>
    </xf>
    <xf numFmtId="0" fontId="4" fillId="6" borderId="114" xfId="0" applyFont="1" applyFill="1" applyBorder="1" applyAlignment="1" applyProtection="1">
      <alignment horizontal="left" vertical="center"/>
      <protection locked="0"/>
    </xf>
    <xf numFmtId="0" fontId="4" fillId="6" borderId="111" xfId="0" applyFont="1" applyFill="1" applyBorder="1" applyAlignment="1" applyProtection="1">
      <alignment horizontal="left" vertical="center"/>
      <protection locked="0"/>
    </xf>
    <xf numFmtId="0" fontId="4" fillId="0" borderId="101" xfId="0" applyFont="1" applyBorder="1">
      <alignment vertical="center"/>
    </xf>
    <xf numFmtId="0" fontId="4" fillId="0" borderId="8" xfId="0" applyFont="1" applyBorder="1">
      <alignment vertical="center"/>
    </xf>
    <xf numFmtId="0" fontId="4" fillId="0" borderId="6" xfId="0" applyFont="1" applyBorder="1">
      <alignment vertical="center"/>
    </xf>
    <xf numFmtId="0" fontId="4" fillId="6" borderId="84" xfId="0" applyFont="1" applyFill="1" applyBorder="1" applyAlignment="1" applyProtection="1">
      <alignment horizontal="center" vertical="center"/>
      <protection locked="0"/>
    </xf>
    <xf numFmtId="0" fontId="4" fillId="6" borderId="9" xfId="0" applyFont="1" applyFill="1" applyBorder="1" applyAlignment="1" applyProtection="1">
      <alignment horizontal="center" vertical="center"/>
      <protection locked="0"/>
    </xf>
    <xf numFmtId="0" fontId="7" fillId="0" borderId="9" xfId="0" applyFont="1" applyBorder="1" applyAlignment="1">
      <alignment horizontal="left" vertical="center" wrapText="1"/>
    </xf>
    <xf numFmtId="0" fontId="7" fillId="0" borderId="82" xfId="0" applyFont="1" applyBorder="1" applyAlignment="1">
      <alignment horizontal="left" vertical="center" wrapText="1"/>
    </xf>
    <xf numFmtId="0" fontId="4" fillId="0" borderId="33" xfId="0" applyFont="1" applyBorder="1" applyAlignment="1">
      <alignment horizontal="left" vertical="center" wrapText="1"/>
    </xf>
    <xf numFmtId="0" fontId="4" fillId="0" borderId="99" xfId="0" applyFont="1" applyBorder="1" applyAlignment="1">
      <alignment horizontal="left" vertical="center"/>
    </xf>
    <xf numFmtId="0" fontId="22" fillId="6" borderId="151" xfId="0" applyFont="1" applyFill="1" applyBorder="1" applyAlignment="1" applyProtection="1">
      <alignment horizontal="center" vertical="center"/>
      <protection locked="0"/>
    </xf>
    <xf numFmtId="0" fontId="22" fillId="6" borderId="152" xfId="0" applyFont="1" applyFill="1" applyBorder="1" applyAlignment="1" applyProtection="1">
      <alignment horizontal="center" vertical="center"/>
      <protection locked="0"/>
    </xf>
    <xf numFmtId="0" fontId="22" fillId="6" borderId="153" xfId="0" applyFont="1" applyFill="1" applyBorder="1" applyAlignment="1" applyProtection="1">
      <alignment horizontal="center" vertical="center"/>
      <protection locked="0"/>
    </xf>
    <xf numFmtId="0" fontId="4" fillId="0" borderId="154" xfId="0" applyFont="1" applyBorder="1" applyAlignment="1">
      <alignment horizontal="center" vertical="center"/>
    </xf>
    <xf numFmtId="0" fontId="4" fillId="0" borderId="155" xfId="0" applyFont="1" applyBorder="1" applyAlignment="1">
      <alignment horizontal="center" vertical="center"/>
    </xf>
    <xf numFmtId="0" fontId="4" fillId="0" borderId="156" xfId="0" applyFont="1" applyBorder="1" applyAlignment="1">
      <alignment horizontal="center" vertical="center"/>
    </xf>
    <xf numFmtId="0" fontId="4" fillId="0" borderId="35" xfId="0" applyFont="1" applyBorder="1" applyAlignment="1">
      <alignment horizontal="center" vertical="center" wrapText="1"/>
    </xf>
    <xf numFmtId="0" fontId="4" fillId="0" borderId="80" xfId="0" applyFont="1" applyBorder="1" applyAlignment="1">
      <alignment horizontal="center" vertical="center" wrapText="1"/>
    </xf>
    <xf numFmtId="3" fontId="5" fillId="7" borderId="40" xfId="0" applyNumberFormat="1" applyFont="1" applyFill="1" applyBorder="1" applyAlignment="1">
      <alignment horizontal="center" vertical="center"/>
    </xf>
    <xf numFmtId="0" fontId="5" fillId="7" borderId="74" xfId="0" applyFont="1" applyFill="1" applyBorder="1" applyAlignment="1">
      <alignment horizontal="center" vertical="center"/>
    </xf>
    <xf numFmtId="0" fontId="5" fillId="7" borderId="73" xfId="0" applyFont="1" applyFill="1" applyBorder="1" applyAlignment="1">
      <alignment horizontal="center" vertical="center"/>
    </xf>
    <xf numFmtId="0" fontId="5" fillId="7" borderId="77" xfId="0" applyFont="1" applyFill="1" applyBorder="1" applyAlignment="1">
      <alignment horizontal="center" vertical="center"/>
    </xf>
    <xf numFmtId="3" fontId="5" fillId="7" borderId="78" xfId="0" applyNumberFormat="1" applyFont="1" applyFill="1" applyBorder="1" applyAlignment="1">
      <alignment horizontal="center" vertical="center"/>
    </xf>
    <xf numFmtId="3" fontId="5" fillId="7" borderId="41" xfId="0" applyNumberFormat="1" applyFont="1" applyFill="1" applyBorder="1" applyAlignment="1">
      <alignment horizontal="center" vertical="center"/>
    </xf>
    <xf numFmtId="3" fontId="5" fillId="7" borderId="74" xfId="0" applyNumberFormat="1" applyFont="1" applyFill="1" applyBorder="1" applyAlignment="1">
      <alignment horizontal="center" vertical="center"/>
    </xf>
    <xf numFmtId="3" fontId="5" fillId="7" borderId="73" xfId="0" applyNumberFormat="1" applyFont="1" applyFill="1" applyBorder="1" applyAlignment="1">
      <alignment horizontal="center" vertical="center"/>
    </xf>
    <xf numFmtId="3" fontId="5" fillId="7" borderId="76" xfId="0" applyNumberFormat="1" applyFont="1" applyFill="1" applyBorder="1" applyAlignment="1">
      <alignment horizontal="center" vertical="center"/>
    </xf>
    <xf numFmtId="3" fontId="5" fillId="7" borderId="77" xfId="0" applyNumberFormat="1" applyFont="1" applyFill="1" applyBorder="1" applyAlignment="1">
      <alignment horizontal="center" vertical="center"/>
    </xf>
    <xf numFmtId="0" fontId="7" fillId="7" borderId="101" xfId="0" applyFont="1" applyFill="1" applyBorder="1" applyAlignment="1">
      <alignment horizontal="center" vertical="center" wrapText="1"/>
    </xf>
    <xf numFmtId="0" fontId="3" fillId="7" borderId="100" xfId="0" applyFont="1" applyFill="1" applyBorder="1" applyAlignment="1">
      <alignment horizontal="center" vertical="center"/>
    </xf>
    <xf numFmtId="0" fontId="4" fillId="6" borderId="101" xfId="0" applyFont="1" applyFill="1" applyBorder="1" applyAlignment="1" applyProtection="1">
      <alignment horizontal="center" vertical="center"/>
      <protection locked="0"/>
    </xf>
    <xf numFmtId="0" fontId="4" fillId="6" borderId="8" xfId="0" applyFont="1" applyFill="1" applyBorder="1" applyAlignment="1" applyProtection="1">
      <alignment horizontal="center" vertical="center"/>
      <protection locked="0"/>
    </xf>
    <xf numFmtId="55" fontId="4" fillId="0" borderId="83" xfId="0" applyNumberFormat="1" applyFont="1" applyBorder="1" applyAlignment="1">
      <alignment vertical="center" wrapText="1"/>
    </xf>
    <xf numFmtId="55" fontId="4" fillId="0" borderId="11" xfId="0" applyNumberFormat="1" applyFont="1" applyBorder="1" applyAlignment="1">
      <alignment vertical="center" wrapText="1"/>
    </xf>
    <xf numFmtId="55" fontId="4" fillId="0" borderId="18" xfId="0" applyNumberFormat="1" applyFont="1" applyBorder="1" applyAlignment="1">
      <alignment vertical="center" wrapText="1"/>
    </xf>
    <xf numFmtId="55" fontId="4" fillId="0" borderId="98" xfId="0" applyNumberFormat="1" applyFont="1" applyBorder="1" applyAlignment="1">
      <alignment vertical="center" wrapText="1"/>
    </xf>
    <xf numFmtId="0" fontId="3" fillId="0" borderId="118" xfId="0" applyFont="1" applyBorder="1" applyAlignment="1">
      <alignment horizontal="center" vertical="center" wrapText="1"/>
    </xf>
    <xf numFmtId="0" fontId="3" fillId="0" borderId="117" xfId="0" applyFont="1" applyBorder="1" applyAlignment="1">
      <alignment horizontal="center" vertical="center" wrapText="1"/>
    </xf>
    <xf numFmtId="0" fontId="3" fillId="0" borderId="116" xfId="0" applyFont="1" applyBorder="1" applyAlignment="1">
      <alignment horizontal="center" vertical="center" wrapText="1"/>
    </xf>
    <xf numFmtId="0" fontId="4" fillId="0" borderId="6" xfId="0" applyFont="1" applyBorder="1" applyAlignment="1">
      <alignment horizontal="left" vertical="center"/>
    </xf>
    <xf numFmtId="0" fontId="4" fillId="0" borderId="17" xfId="0" applyFont="1" applyBorder="1" applyAlignment="1">
      <alignment horizontal="left" vertical="center"/>
    </xf>
    <xf numFmtId="0" fontId="4" fillId="0" borderId="1" xfId="0" applyFont="1" applyBorder="1" applyAlignment="1">
      <alignment horizontal="left" vertical="center"/>
    </xf>
    <xf numFmtId="0" fontId="3" fillId="0" borderId="101" xfId="0" applyFont="1" applyBorder="1" applyAlignment="1">
      <alignment horizontal="center" vertical="center" wrapText="1"/>
    </xf>
    <xf numFmtId="0" fontId="3" fillId="0" borderId="100" xfId="0" applyFont="1" applyBorder="1" applyAlignment="1">
      <alignment horizontal="center" vertical="center" wrapText="1"/>
    </xf>
    <xf numFmtId="55" fontId="3" fillId="0" borderId="5" xfId="0" applyNumberFormat="1" applyFont="1" applyBorder="1" applyAlignment="1">
      <alignment horizontal="left" vertical="center" wrapText="1"/>
    </xf>
    <xf numFmtId="0" fontId="3" fillId="0" borderId="8"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wrapText="1"/>
    </xf>
    <xf numFmtId="0" fontId="13" fillId="6" borderId="8" xfId="0" applyFont="1" applyFill="1" applyBorder="1" applyAlignment="1" applyProtection="1">
      <alignment horizontal="center" vertical="center"/>
      <protection locked="0"/>
    </xf>
    <xf numFmtId="0" fontId="13" fillId="6" borderId="100" xfId="0" applyFont="1" applyFill="1" applyBorder="1" applyAlignment="1" applyProtection="1">
      <alignment horizontal="center" vertical="center"/>
      <protection locked="0"/>
    </xf>
    <xf numFmtId="0" fontId="3" fillId="7" borderId="102" xfId="0" applyFont="1" applyFill="1" applyBorder="1" applyAlignment="1">
      <alignment horizontal="center" vertical="center" wrapText="1"/>
    </xf>
    <xf numFmtId="0" fontId="3" fillId="7" borderId="97" xfId="0" applyFont="1" applyFill="1" applyBorder="1" applyAlignment="1">
      <alignment horizontal="center" vertical="center" wrapText="1"/>
    </xf>
    <xf numFmtId="0" fontId="4" fillId="0" borderId="102" xfId="0" applyFont="1" applyBorder="1" applyAlignment="1" applyProtection="1">
      <alignment horizontal="center" vertical="center"/>
      <protection locked="0"/>
    </xf>
    <xf numFmtId="0" fontId="4" fillId="0" borderId="96" xfId="0" applyFont="1" applyBorder="1" applyAlignment="1" applyProtection="1">
      <alignment horizontal="center" vertical="center"/>
      <protection locked="0"/>
    </xf>
    <xf numFmtId="0" fontId="4" fillId="0" borderId="97" xfId="0" applyFont="1" applyBorder="1" applyAlignment="1" applyProtection="1">
      <alignment horizontal="center" vertical="center"/>
      <protection locked="0"/>
    </xf>
    <xf numFmtId="0" fontId="17" fillId="0" borderId="5" xfId="0" applyFont="1" applyBorder="1" applyAlignment="1">
      <alignment horizontal="center" vertical="center" wrapText="1"/>
    </xf>
    <xf numFmtId="0" fontId="17" fillId="0" borderId="100" xfId="0" applyFont="1" applyBorder="1" applyAlignment="1">
      <alignment horizontal="center" vertical="center" wrapText="1"/>
    </xf>
    <xf numFmtId="0" fontId="3" fillId="0" borderId="83" xfId="0" applyFont="1" applyBorder="1" applyAlignment="1">
      <alignment horizontal="left" vertical="center" wrapText="1"/>
    </xf>
    <xf numFmtId="0" fontId="3" fillId="0" borderId="11" xfId="0" applyFont="1" applyBorder="1" applyAlignment="1">
      <alignment horizontal="left" vertical="center" wrapText="1"/>
    </xf>
    <xf numFmtId="0" fontId="3" fillId="0" borderId="98" xfId="0" applyFont="1" applyBorder="1" applyAlignment="1">
      <alignment horizontal="left" vertical="center" wrapText="1"/>
    </xf>
    <xf numFmtId="0" fontId="3" fillId="0" borderId="103" xfId="0" applyFont="1" applyBorder="1" applyAlignment="1">
      <alignment horizontal="left" vertical="center" wrapText="1"/>
    </xf>
    <xf numFmtId="0" fontId="3" fillId="0" borderId="65" xfId="0" applyFont="1" applyBorder="1" applyAlignment="1">
      <alignment horizontal="left" vertical="center" wrapText="1"/>
    </xf>
    <xf numFmtId="0" fontId="3" fillId="0" borderId="104" xfId="0" applyFont="1" applyBorder="1" applyAlignment="1">
      <alignment horizontal="left" vertical="center" wrapText="1"/>
    </xf>
    <xf numFmtId="0" fontId="3" fillId="0" borderId="159" xfId="0" applyFont="1" applyBorder="1" applyAlignment="1">
      <alignment horizontal="left" vertical="center" wrapText="1"/>
    </xf>
    <xf numFmtId="0" fontId="3" fillId="0" borderId="94" xfId="0" applyFont="1" applyBorder="1" applyAlignment="1">
      <alignment horizontal="left" vertical="center" wrapText="1"/>
    </xf>
    <xf numFmtId="0" fontId="3" fillId="0" borderId="160" xfId="0" applyFont="1" applyBorder="1" applyAlignment="1">
      <alignment horizontal="left" vertical="center" wrapText="1"/>
    </xf>
    <xf numFmtId="0" fontId="3" fillId="0" borderId="95" xfId="0" applyFont="1" applyBorder="1" applyAlignment="1">
      <alignment horizontal="left" vertical="center" wrapText="1"/>
    </xf>
    <xf numFmtId="0" fontId="0" fillId="7" borderId="49" xfId="0" applyFill="1" applyBorder="1" applyAlignment="1">
      <alignment horizontal="center" vertical="center"/>
    </xf>
    <xf numFmtId="0" fontId="0" fillId="7" borderId="0" xfId="0" applyFill="1" applyAlignment="1">
      <alignment horizontal="center" vertical="center"/>
    </xf>
    <xf numFmtId="0" fontId="3" fillId="7" borderId="0" xfId="0" applyFont="1" applyFill="1" applyAlignment="1">
      <alignment horizontal="left" vertical="center"/>
    </xf>
    <xf numFmtId="0" fontId="4" fillId="3" borderId="47" xfId="0" applyFont="1" applyFill="1" applyBorder="1" applyAlignment="1" applyProtection="1">
      <alignment horizontal="center" vertical="center"/>
      <protection locked="0"/>
    </xf>
    <xf numFmtId="0" fontId="4" fillId="3" borderId="46" xfId="0" applyFont="1" applyFill="1" applyBorder="1" applyAlignment="1" applyProtection="1">
      <alignment horizontal="center" vertical="center"/>
      <protection locked="0"/>
    </xf>
    <xf numFmtId="0" fontId="4" fillId="3" borderId="51" xfId="0" applyFont="1" applyFill="1" applyBorder="1" applyAlignment="1" applyProtection="1">
      <alignment horizontal="center" vertical="center"/>
      <protection locked="0"/>
    </xf>
    <xf numFmtId="0" fontId="4" fillId="3" borderId="45" xfId="0" applyFont="1" applyFill="1" applyBorder="1" applyAlignment="1" applyProtection="1">
      <alignment horizontal="center" vertical="center"/>
      <protection locked="0"/>
    </xf>
    <xf numFmtId="0" fontId="5" fillId="7" borderId="80" xfId="0" applyFont="1" applyFill="1" applyBorder="1" applyAlignment="1">
      <alignment horizontal="center" vertical="center"/>
    </xf>
    <xf numFmtId="0" fontId="5" fillId="7" borderId="81" xfId="0" applyFont="1" applyFill="1" applyBorder="1" applyAlignment="1">
      <alignment horizontal="center" vertical="center"/>
    </xf>
    <xf numFmtId="0" fontId="3" fillId="0" borderId="42"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130" xfId="0" applyFont="1" applyBorder="1" applyAlignment="1">
      <alignment horizontal="center" vertical="center" wrapText="1"/>
    </xf>
    <xf numFmtId="0" fontId="4" fillId="3" borderId="33" xfId="0" applyFont="1" applyFill="1" applyBorder="1" applyAlignment="1" applyProtection="1">
      <alignment horizontal="center" vertical="center"/>
      <protection locked="0"/>
    </xf>
    <xf numFmtId="0" fontId="4" fillId="3" borderId="99" xfId="0" applyFont="1" applyFill="1" applyBorder="1" applyAlignment="1" applyProtection="1">
      <alignment horizontal="center" vertical="center"/>
      <protection locked="0"/>
    </xf>
    <xf numFmtId="0" fontId="4" fillId="3" borderId="81" xfId="0" applyFont="1" applyFill="1" applyBorder="1" applyAlignment="1" applyProtection="1">
      <alignment horizontal="center" vertical="center"/>
      <protection locked="0"/>
    </xf>
    <xf numFmtId="0" fontId="4" fillId="6" borderId="33" xfId="0" applyFont="1" applyFill="1" applyBorder="1" applyAlignment="1" applyProtection="1">
      <alignment horizontal="center" vertical="center"/>
      <protection locked="0"/>
    </xf>
    <xf numFmtId="0" fontId="4" fillId="6" borderId="99" xfId="0" applyFont="1" applyFill="1" applyBorder="1" applyAlignment="1" applyProtection="1">
      <alignment horizontal="center" vertical="center"/>
      <protection locked="0"/>
    </xf>
    <xf numFmtId="0" fontId="4" fillId="6" borderId="81" xfId="0" applyFont="1" applyFill="1" applyBorder="1" applyAlignment="1" applyProtection="1">
      <alignment horizontal="center" vertical="center"/>
      <protection locked="0"/>
    </xf>
    <xf numFmtId="0" fontId="5" fillId="6" borderId="132" xfId="0" applyFont="1" applyFill="1" applyBorder="1" applyAlignment="1" applyProtection="1">
      <alignment horizontal="center" vertical="center"/>
      <protection locked="0"/>
    </xf>
    <xf numFmtId="0" fontId="5" fillId="6" borderId="133" xfId="0" applyFont="1" applyFill="1" applyBorder="1" applyAlignment="1" applyProtection="1">
      <alignment horizontal="center" vertical="center"/>
      <protection locked="0"/>
    </xf>
    <xf numFmtId="0" fontId="4" fillId="0" borderId="34" xfId="0" applyFont="1" applyBorder="1" applyAlignment="1">
      <alignment horizontal="left" vertical="center"/>
    </xf>
    <xf numFmtId="0" fontId="4" fillId="0" borderId="37" xfId="0" applyFont="1" applyBorder="1" applyAlignment="1">
      <alignment horizontal="left" vertical="center"/>
    </xf>
    <xf numFmtId="0" fontId="5" fillId="7" borderId="62" xfId="0" applyFont="1" applyFill="1" applyBorder="1" applyAlignment="1">
      <alignment horizontal="center" vertical="center"/>
    </xf>
    <xf numFmtId="0" fontId="5" fillId="7" borderId="35" xfId="0" applyFont="1" applyFill="1" applyBorder="1" applyAlignment="1">
      <alignment horizontal="center" vertical="center"/>
    </xf>
    <xf numFmtId="0" fontId="5" fillId="7" borderId="63" xfId="0" applyFont="1" applyFill="1" applyBorder="1" applyAlignment="1">
      <alignment horizontal="center" vertical="center"/>
    </xf>
    <xf numFmtId="0" fontId="5" fillId="7" borderId="33" xfId="0" applyFont="1" applyFill="1" applyBorder="1" applyAlignment="1">
      <alignment horizontal="center" vertical="center"/>
    </xf>
    <xf numFmtId="0" fontId="4" fillId="0" borderId="35" xfId="0" applyFont="1" applyBorder="1" applyAlignment="1">
      <alignment horizontal="left" vertical="center"/>
    </xf>
    <xf numFmtId="0" fontId="4" fillId="0" borderId="161" xfId="0" applyFont="1" applyBorder="1" applyAlignment="1">
      <alignment horizontal="left" vertical="center"/>
    </xf>
    <xf numFmtId="0" fontId="4" fillId="7" borderId="161" xfId="0" applyFont="1" applyFill="1" applyBorder="1" applyAlignment="1">
      <alignment horizontal="left" vertical="center"/>
    </xf>
    <xf numFmtId="0" fontId="4" fillId="7" borderId="80" xfId="0" applyFont="1" applyFill="1" applyBorder="1" applyAlignment="1">
      <alignment horizontal="left" vertical="center"/>
    </xf>
    <xf numFmtId="0" fontId="4" fillId="0" borderId="33" xfId="0" applyFont="1" applyBorder="1" applyAlignment="1">
      <alignment horizontal="left" vertical="center"/>
    </xf>
    <xf numFmtId="0" fontId="4" fillId="7" borderId="99" xfId="0" applyFont="1" applyFill="1" applyBorder="1" applyAlignment="1">
      <alignment horizontal="left" vertical="center"/>
    </xf>
    <xf numFmtId="0" fontId="4" fillId="7" borderId="81" xfId="0" applyFont="1" applyFill="1" applyBorder="1" applyAlignment="1">
      <alignment horizontal="left" vertical="center"/>
    </xf>
    <xf numFmtId="0" fontId="14" fillId="7" borderId="0" xfId="0" applyFont="1" applyFill="1" applyAlignment="1">
      <alignment horizontal="center" vertical="center" wrapText="1"/>
    </xf>
    <xf numFmtId="0" fontId="14" fillId="7" borderId="0" xfId="0" applyFont="1" applyFill="1" applyAlignment="1">
      <alignment horizontal="center" vertical="center"/>
    </xf>
    <xf numFmtId="0" fontId="14" fillId="7" borderId="9" xfId="0" applyFont="1" applyFill="1" applyBorder="1" applyAlignment="1">
      <alignment horizontal="center" vertical="center"/>
    </xf>
    <xf numFmtId="0" fontId="4" fillId="7" borderId="0" xfId="0" applyFont="1" applyFill="1" applyAlignment="1">
      <alignment horizontal="left"/>
    </xf>
    <xf numFmtId="0" fontId="4" fillId="7" borderId="69" xfId="0" applyFont="1" applyFill="1" applyBorder="1" applyAlignment="1">
      <alignment horizontal="center" vertical="center"/>
    </xf>
    <xf numFmtId="0" fontId="4" fillId="7" borderId="72" xfId="0" applyFont="1" applyFill="1" applyBorder="1" applyAlignment="1">
      <alignment horizontal="center" vertical="center"/>
    </xf>
    <xf numFmtId="0" fontId="4" fillId="6" borderId="50" xfId="0" applyFont="1" applyFill="1" applyBorder="1" applyAlignment="1" applyProtection="1">
      <alignment horizontal="left" vertical="center"/>
      <protection locked="0"/>
    </xf>
    <xf numFmtId="0" fontId="4" fillId="6" borderId="17" xfId="0" applyFont="1" applyFill="1" applyBorder="1" applyAlignment="1" applyProtection="1">
      <alignment horizontal="left" vertical="center"/>
      <protection locked="0"/>
    </xf>
    <xf numFmtId="0" fontId="4" fillId="6" borderId="21" xfId="0" applyFont="1" applyFill="1" applyBorder="1" applyAlignment="1" applyProtection="1">
      <alignment horizontal="left" vertical="center"/>
      <protection locked="0"/>
    </xf>
    <xf numFmtId="0" fontId="2" fillId="0" borderId="39" xfId="0" applyFont="1" applyBorder="1" applyAlignment="1">
      <alignment horizontal="center" vertical="center" wrapText="1"/>
    </xf>
    <xf numFmtId="0" fontId="2" fillId="0" borderId="45" xfId="0" applyFont="1" applyBorder="1" applyAlignment="1">
      <alignment horizontal="center" vertical="center"/>
    </xf>
    <xf numFmtId="0" fontId="4" fillId="0" borderId="34" xfId="0" applyFont="1" applyBorder="1" applyAlignment="1">
      <alignment horizontal="center" vertical="center" wrapText="1"/>
    </xf>
    <xf numFmtId="0" fontId="4" fillId="0" borderId="35"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14" fillId="7" borderId="9" xfId="0" applyFont="1" applyFill="1" applyBorder="1" applyAlignment="1">
      <alignment horizontal="left" vertical="center"/>
    </xf>
    <xf numFmtId="0" fontId="7" fillId="0" borderId="8" xfId="0" applyFont="1" applyBorder="1" applyAlignment="1">
      <alignment horizontal="left" vertical="center" wrapText="1"/>
    </xf>
    <xf numFmtId="0" fontId="7" fillId="0" borderId="100" xfId="0" applyFont="1" applyBorder="1" applyAlignment="1">
      <alignment horizontal="left" vertical="center" wrapText="1"/>
    </xf>
    <xf numFmtId="0" fontId="3" fillId="0" borderId="83" xfId="0" applyFont="1" applyBorder="1" applyAlignment="1">
      <alignment horizontal="center" vertical="center" wrapText="1"/>
    </xf>
    <xf numFmtId="0" fontId="3" fillId="0" borderId="98" xfId="0" applyFont="1" applyBorder="1" applyAlignment="1">
      <alignment horizontal="center" vertical="center"/>
    </xf>
    <xf numFmtId="0" fontId="3" fillId="0" borderId="49" xfId="0" applyFont="1" applyBorder="1" applyAlignment="1">
      <alignment horizontal="center" vertical="center" wrapText="1"/>
    </xf>
    <xf numFmtId="0" fontId="3" fillId="0" borderId="53" xfId="0" applyFont="1" applyBorder="1" applyAlignment="1">
      <alignment horizontal="center" vertical="center"/>
    </xf>
    <xf numFmtId="0" fontId="3" fillId="0" borderId="103" xfId="0" applyFont="1" applyBorder="1" applyAlignment="1">
      <alignment horizontal="center" vertical="center"/>
    </xf>
    <xf numFmtId="0" fontId="3" fillId="0" borderId="104" xfId="0" applyFont="1" applyBorder="1" applyAlignment="1">
      <alignment horizontal="center" vertical="center"/>
    </xf>
    <xf numFmtId="0" fontId="7" fillId="7" borderId="84" xfId="0" applyFont="1" applyFill="1" applyBorder="1" applyAlignment="1">
      <alignment horizontal="center" vertical="center" wrapText="1"/>
    </xf>
    <xf numFmtId="0" fontId="3" fillId="7" borderId="82" xfId="0" applyFont="1" applyFill="1" applyBorder="1" applyAlignment="1">
      <alignment horizontal="center" vertical="center"/>
    </xf>
    <xf numFmtId="0" fontId="4" fillId="6" borderId="47" xfId="0" applyFont="1" applyFill="1" applyBorder="1" applyAlignment="1" applyProtection="1">
      <alignment horizontal="center" vertical="center"/>
      <protection locked="0"/>
    </xf>
    <xf numFmtId="0" fontId="4" fillId="6" borderId="46" xfId="0" applyFont="1" applyFill="1" applyBorder="1" applyAlignment="1" applyProtection="1">
      <alignment horizontal="center" vertical="center"/>
      <protection locked="0"/>
    </xf>
    <xf numFmtId="0" fontId="4" fillId="6" borderId="51" xfId="0" applyFont="1" applyFill="1" applyBorder="1" applyAlignment="1" applyProtection="1">
      <alignment horizontal="center" vertical="center"/>
      <protection locked="0"/>
    </xf>
    <xf numFmtId="0" fontId="4" fillId="6" borderId="45" xfId="0" applyFont="1" applyFill="1" applyBorder="1" applyAlignment="1" applyProtection="1">
      <alignment horizontal="center" vertical="center"/>
      <protection locked="0"/>
    </xf>
    <xf numFmtId="0" fontId="17" fillId="0" borderId="93" xfId="0" applyFont="1" applyBorder="1" applyAlignment="1">
      <alignment horizontal="center" vertical="center" wrapText="1"/>
    </xf>
    <xf numFmtId="0" fontId="3" fillId="0" borderId="94" xfId="0" applyFont="1" applyBorder="1" applyAlignment="1">
      <alignment horizontal="center" vertical="center" wrapText="1"/>
    </xf>
    <xf numFmtId="0" fontId="13" fillId="6" borderId="93" xfId="0" applyFont="1" applyFill="1" applyBorder="1" applyAlignment="1" applyProtection="1">
      <alignment horizontal="center" vertical="center"/>
      <protection locked="0"/>
    </xf>
    <xf numFmtId="0" fontId="13" fillId="6" borderId="94" xfId="0" applyFont="1" applyFill="1" applyBorder="1" applyAlignment="1" applyProtection="1">
      <alignment horizontal="center" vertical="center"/>
      <protection locked="0"/>
    </xf>
    <xf numFmtId="0" fontId="13" fillId="6" borderId="95" xfId="0" applyFont="1" applyFill="1" applyBorder="1" applyAlignment="1" applyProtection="1">
      <alignment horizontal="center" vertical="center"/>
      <protection locked="0"/>
    </xf>
    <xf numFmtId="0" fontId="4" fillId="0" borderId="125" xfId="0" applyFont="1" applyBorder="1" applyAlignment="1">
      <alignment horizontal="center" vertical="center"/>
    </xf>
    <xf numFmtId="0" fontId="4" fillId="0" borderId="117" xfId="0" applyFont="1" applyBorder="1" applyAlignment="1">
      <alignment horizontal="center" vertical="center"/>
    </xf>
    <xf numFmtId="0" fontId="4" fillId="0" borderId="126" xfId="0" applyFont="1" applyBorder="1" applyAlignment="1">
      <alignment horizontal="center" vertical="center"/>
    </xf>
    <xf numFmtId="0" fontId="13" fillId="0" borderId="119" xfId="0" applyFont="1" applyBorder="1" applyAlignment="1">
      <alignment horizontal="center" vertical="center"/>
    </xf>
    <xf numFmtId="0" fontId="13" fillId="0" borderId="62" xfId="0" applyFont="1" applyBorder="1" applyAlignment="1">
      <alignment horizontal="center" vertical="center"/>
    </xf>
    <xf numFmtId="0" fontId="13" fillId="0" borderId="101" xfId="0" applyFont="1" applyBorder="1" applyAlignment="1">
      <alignment horizontal="center" vertical="center"/>
    </xf>
    <xf numFmtId="0" fontId="13" fillId="0" borderId="6" xfId="0" applyFont="1" applyBorder="1" applyAlignment="1">
      <alignment horizontal="center" vertical="center"/>
    </xf>
    <xf numFmtId="0" fontId="13" fillId="0" borderId="83" xfId="0" applyFont="1" applyBorder="1" applyAlignment="1">
      <alignment horizontal="center" vertical="center"/>
    </xf>
    <xf numFmtId="0" fontId="13" fillId="0" borderId="18" xfId="0" applyFont="1" applyBorder="1" applyAlignment="1">
      <alignment horizontal="center" vertical="center"/>
    </xf>
    <xf numFmtId="0" fontId="24" fillId="0" borderId="127" xfId="0" applyFont="1" applyBorder="1" applyAlignment="1">
      <alignment horizontal="center" vertical="center" wrapText="1"/>
    </xf>
    <xf numFmtId="0" fontId="24" fillId="0" borderId="63" xfId="0" applyFont="1" applyBorder="1" applyAlignment="1">
      <alignment horizontal="center" vertical="center" wrapText="1"/>
    </xf>
    <xf numFmtId="0" fontId="6" fillId="4" borderId="66" xfId="0" applyFont="1" applyFill="1" applyBorder="1" applyAlignment="1">
      <alignment horizontal="center" vertical="center"/>
    </xf>
    <xf numFmtId="0" fontId="6" fillId="4" borderId="64" xfId="0" applyFont="1" applyFill="1" applyBorder="1" applyAlignment="1">
      <alignment horizontal="center" vertical="center"/>
    </xf>
    <xf numFmtId="0" fontId="6" fillId="4" borderId="67" xfId="0" applyFont="1" applyFill="1" applyBorder="1" applyAlignment="1">
      <alignment horizontal="center" vertical="center"/>
    </xf>
    <xf numFmtId="0" fontId="6" fillId="5" borderId="66" xfId="0" applyFont="1" applyFill="1" applyBorder="1" applyAlignment="1">
      <alignment horizontal="center" vertical="center"/>
    </xf>
    <xf numFmtId="0" fontId="6" fillId="5" borderId="64" xfId="0" applyFont="1" applyFill="1" applyBorder="1" applyAlignment="1">
      <alignment horizontal="center" vertical="center"/>
    </xf>
    <xf numFmtId="0" fontId="6" fillId="5" borderId="67" xfId="0" applyFont="1" applyFill="1" applyBorder="1" applyAlignment="1">
      <alignment horizontal="center" vertical="center"/>
    </xf>
    <xf numFmtId="0" fontId="4" fillId="3" borderId="147" xfId="0" applyFont="1" applyFill="1" applyBorder="1" applyAlignment="1" applyProtection="1">
      <alignment horizontal="center" vertical="center"/>
      <protection locked="0"/>
    </xf>
    <xf numFmtId="0" fontId="4" fillId="3" borderId="8" xfId="0" applyFont="1" applyFill="1" applyBorder="1" applyAlignment="1" applyProtection="1">
      <alignment horizontal="center" vertical="center"/>
      <protection locked="0"/>
    </xf>
    <xf numFmtId="0" fontId="4" fillId="3" borderId="148" xfId="0" applyFont="1" applyFill="1" applyBorder="1" applyAlignment="1" applyProtection="1">
      <alignment horizontal="center" vertical="center"/>
      <protection locked="0"/>
    </xf>
    <xf numFmtId="0" fontId="4" fillId="3" borderId="145" xfId="0" applyFont="1" applyFill="1" applyBorder="1" applyAlignment="1" applyProtection="1">
      <alignment horizontal="center" vertical="center"/>
      <protection locked="0"/>
    </xf>
    <xf numFmtId="0" fontId="4" fillId="3" borderId="48" xfId="0" applyFont="1" applyFill="1" applyBorder="1" applyAlignment="1" applyProtection="1">
      <alignment horizontal="center" vertical="center"/>
      <protection locked="0"/>
    </xf>
    <xf numFmtId="0" fontId="4" fillId="3" borderId="146" xfId="0" applyFont="1" applyFill="1" applyBorder="1" applyAlignment="1" applyProtection="1">
      <alignment horizontal="center" vertical="center"/>
      <protection locked="0"/>
    </xf>
    <xf numFmtId="0" fontId="3" fillId="0" borderId="53"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53" xfId="0" applyFont="1" applyBorder="1" applyAlignment="1">
      <alignment horizontal="center" vertical="center" wrapText="1"/>
    </xf>
    <xf numFmtId="0" fontId="4" fillId="6" borderId="145" xfId="0" applyFont="1" applyFill="1" applyBorder="1" applyAlignment="1" applyProtection="1">
      <alignment horizontal="center" vertical="center"/>
      <protection locked="0"/>
    </xf>
    <xf numFmtId="0" fontId="4" fillId="6" borderId="48" xfId="0" applyFont="1" applyFill="1" applyBorder="1" applyAlignment="1" applyProtection="1">
      <alignment horizontal="center" vertical="center"/>
      <protection locked="0"/>
    </xf>
    <xf numFmtId="0" fontId="4" fillId="6" borderId="146" xfId="0" applyFont="1" applyFill="1" applyBorder="1" applyAlignment="1" applyProtection="1">
      <alignment horizontal="center" vertical="center"/>
      <protection locked="0"/>
    </xf>
    <xf numFmtId="0" fontId="4" fillId="6" borderId="147" xfId="0" applyFont="1" applyFill="1" applyBorder="1" applyAlignment="1" applyProtection="1">
      <alignment horizontal="center" vertical="center"/>
      <protection locked="0"/>
    </xf>
    <xf numFmtId="0" fontId="4" fillId="6" borderId="148" xfId="0" applyFont="1" applyFill="1" applyBorder="1" applyAlignment="1" applyProtection="1">
      <alignment horizontal="center" vertical="center"/>
      <protection locked="0"/>
    </xf>
    <xf numFmtId="0" fontId="5" fillId="3" borderId="132" xfId="0" applyFont="1" applyFill="1" applyBorder="1" applyAlignment="1" applyProtection="1">
      <alignment horizontal="center" vertical="center"/>
      <protection locked="0"/>
    </xf>
    <xf numFmtId="0" fontId="5" fillId="3" borderId="133" xfId="0" applyFont="1" applyFill="1" applyBorder="1" applyAlignment="1" applyProtection="1">
      <alignment horizontal="center" vertical="center"/>
      <protection locked="0"/>
    </xf>
    <xf numFmtId="0" fontId="3" fillId="0" borderId="139"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140" xfId="0" applyFont="1" applyBorder="1" applyAlignment="1">
      <alignment horizontal="center" vertical="center" wrapText="1"/>
    </xf>
    <xf numFmtId="0" fontId="3" fillId="0" borderId="127" xfId="0" applyFont="1" applyBorder="1" applyAlignment="1">
      <alignment horizontal="center" vertical="center"/>
    </xf>
    <xf numFmtId="0" fontId="3" fillId="0" borderId="99" xfId="0" applyFont="1" applyBorder="1" applyAlignment="1">
      <alignment horizontal="center" vertical="center"/>
    </xf>
    <xf numFmtId="0" fontId="3" fillId="0" borderId="141" xfId="0" applyFont="1" applyBorder="1" applyAlignment="1">
      <alignment horizontal="center" vertical="center"/>
    </xf>
    <xf numFmtId="0" fontId="5" fillId="7" borderId="42" xfId="0" applyFont="1" applyFill="1" applyBorder="1" applyAlignment="1">
      <alignment horizontal="center" vertical="center"/>
    </xf>
    <xf numFmtId="0" fontId="5" fillId="7" borderId="44" xfId="0" applyFont="1" applyFill="1" applyBorder="1" applyAlignment="1">
      <alignment horizontal="center" vertical="center"/>
    </xf>
    <xf numFmtId="0" fontId="4" fillId="7" borderId="5" xfId="0" applyFont="1" applyFill="1" applyBorder="1" applyAlignment="1">
      <alignment horizontal="center" vertical="center"/>
    </xf>
    <xf numFmtId="0" fontId="4" fillId="7" borderId="8" xfId="0" applyFont="1" applyFill="1" applyBorder="1" applyAlignment="1">
      <alignment horizontal="center" vertical="center"/>
    </xf>
    <xf numFmtId="0" fontId="4" fillId="6" borderId="2" xfId="0" applyFont="1" applyFill="1" applyBorder="1" applyAlignment="1" applyProtection="1">
      <alignment horizontal="left" vertical="center"/>
      <protection locked="0"/>
    </xf>
    <xf numFmtId="0" fontId="4" fillId="6" borderId="1" xfId="0" applyFont="1" applyFill="1" applyBorder="1" applyAlignment="1" applyProtection="1">
      <alignment horizontal="left" vertical="center"/>
      <protection locked="0"/>
    </xf>
    <xf numFmtId="0" fontId="4" fillId="6" borderId="3" xfId="0" applyFont="1" applyFill="1" applyBorder="1" applyAlignment="1" applyProtection="1">
      <alignment horizontal="left" vertical="center"/>
      <protection locked="0"/>
    </xf>
    <xf numFmtId="0" fontId="4" fillId="6" borderId="4" xfId="0" applyFont="1" applyFill="1" applyBorder="1" applyAlignment="1" applyProtection="1">
      <alignment horizontal="left" vertical="center"/>
      <protection locked="0"/>
    </xf>
    <xf numFmtId="0" fontId="4" fillId="6" borderId="7" xfId="0" applyFont="1" applyFill="1" applyBorder="1" applyAlignment="1" applyProtection="1">
      <alignment horizontal="left" vertical="center"/>
      <protection locked="0"/>
    </xf>
    <xf numFmtId="0" fontId="4" fillId="6" borderId="20" xfId="0" applyFont="1" applyFill="1" applyBorder="1" applyAlignment="1" applyProtection="1">
      <alignment horizontal="left" vertical="center"/>
      <protection locked="0"/>
    </xf>
    <xf numFmtId="0" fontId="8" fillId="8" borderId="0" xfId="0" applyFont="1" applyFill="1" applyAlignment="1">
      <alignment horizontal="center" vertical="center"/>
    </xf>
    <xf numFmtId="0" fontId="10" fillId="8" borderId="0" xfId="0" applyFont="1" applyFill="1" applyAlignment="1">
      <alignment horizontal="center" vertical="center"/>
    </xf>
    <xf numFmtId="0" fontId="4" fillId="7" borderId="65" xfId="0" applyFont="1" applyFill="1" applyBorder="1" applyAlignment="1">
      <alignment horizontal="left" vertical="center"/>
    </xf>
    <xf numFmtId="0" fontId="4" fillId="6" borderId="14" xfId="0" applyFont="1" applyFill="1" applyBorder="1" applyAlignment="1" applyProtection="1">
      <alignment horizontal="center" vertical="center"/>
      <protection locked="0"/>
    </xf>
    <xf numFmtId="0" fontId="4" fillId="6" borderId="15" xfId="0" applyFont="1" applyFill="1" applyBorder="1" applyAlignment="1" applyProtection="1">
      <alignment horizontal="center" vertical="center"/>
      <protection locked="0"/>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4" fillId="7" borderId="10" xfId="0" applyFont="1" applyFill="1" applyBorder="1" applyAlignment="1">
      <alignment horizontal="center" vertical="center" wrapText="1"/>
    </xf>
    <xf numFmtId="0" fontId="4" fillId="7" borderId="11" xfId="0" applyFont="1" applyFill="1" applyBorder="1" applyAlignment="1">
      <alignment horizontal="center" vertical="center"/>
    </xf>
    <xf numFmtId="0" fontId="4" fillId="7" borderId="12" xfId="0" applyFont="1" applyFill="1" applyBorder="1" applyAlignment="1">
      <alignment horizontal="center" vertical="center"/>
    </xf>
    <xf numFmtId="0" fontId="4" fillId="7" borderId="9" xfId="0" applyFont="1" applyFill="1" applyBorder="1" applyAlignment="1">
      <alignment horizontal="center" vertical="center"/>
    </xf>
    <xf numFmtId="0" fontId="4" fillId="6" borderId="134" xfId="0" applyFont="1" applyFill="1" applyBorder="1" applyAlignment="1" applyProtection="1">
      <alignment horizontal="left" vertical="center"/>
      <protection locked="0"/>
    </xf>
    <xf numFmtId="0" fontId="4" fillId="6" borderId="135" xfId="0" applyFont="1" applyFill="1" applyBorder="1" applyAlignment="1" applyProtection="1">
      <alignment horizontal="left" vertical="center"/>
      <protection locked="0"/>
    </xf>
    <xf numFmtId="0" fontId="4" fillId="6" borderId="136" xfId="0" applyFont="1" applyFill="1" applyBorder="1" applyAlignment="1" applyProtection="1">
      <alignment horizontal="left" vertical="center"/>
      <protection locked="0"/>
    </xf>
    <xf numFmtId="0" fontId="4" fillId="7" borderId="10" xfId="0" applyFont="1" applyFill="1" applyBorder="1" applyAlignment="1">
      <alignment horizontal="center" vertical="center"/>
    </xf>
    <xf numFmtId="0" fontId="4" fillId="6" borderId="92" xfId="0" applyFont="1" applyFill="1" applyBorder="1" applyAlignment="1" applyProtection="1">
      <alignment horizontal="left" vertical="center"/>
      <protection locked="0"/>
    </xf>
    <xf numFmtId="0" fontId="4" fillId="6" borderId="85" xfId="0" applyFont="1" applyFill="1" applyBorder="1" applyAlignment="1" applyProtection="1">
      <alignment horizontal="left" vertical="center"/>
      <protection locked="0"/>
    </xf>
    <xf numFmtId="0" fontId="4" fillId="6" borderId="91" xfId="0" applyFont="1" applyFill="1" applyBorder="1" applyAlignment="1" applyProtection="1">
      <alignment horizontal="left" vertical="center"/>
      <protection locked="0"/>
    </xf>
    <xf numFmtId="0" fontId="4" fillId="6" borderId="70" xfId="0" applyFont="1" applyFill="1" applyBorder="1" applyAlignment="1" applyProtection="1">
      <alignment horizontal="left" vertical="center"/>
      <protection locked="0"/>
    </xf>
    <xf numFmtId="0" fontId="4" fillId="6" borderId="68" xfId="0" applyFont="1" applyFill="1" applyBorder="1" applyAlignment="1" applyProtection="1">
      <alignment horizontal="left" vertical="center"/>
      <protection locked="0"/>
    </xf>
    <xf numFmtId="0" fontId="4" fillId="6" borderId="71" xfId="0" applyFont="1" applyFill="1" applyBorder="1" applyAlignment="1" applyProtection="1">
      <alignment horizontal="left" vertical="center"/>
      <protection locked="0"/>
    </xf>
    <xf numFmtId="0" fontId="4" fillId="6" borderId="108" xfId="0" applyFont="1" applyFill="1" applyBorder="1" applyAlignment="1">
      <alignment horizontal="left" vertical="center" wrapText="1" shrinkToFit="1"/>
    </xf>
    <xf numFmtId="0" fontId="4" fillId="6" borderId="106" xfId="0" applyFont="1" applyFill="1" applyBorder="1" applyAlignment="1">
      <alignment horizontal="left" vertical="center" wrapText="1" shrinkToFit="1"/>
    </xf>
    <xf numFmtId="0" fontId="4" fillId="6" borderId="23" xfId="0" applyFont="1" applyFill="1" applyBorder="1" applyAlignment="1">
      <alignment horizontal="left" vertical="center" wrapText="1" shrinkToFit="1"/>
    </xf>
    <xf numFmtId="0" fontId="4" fillId="6" borderId="21" xfId="0" applyFont="1" applyFill="1" applyBorder="1" applyAlignment="1">
      <alignment horizontal="left" vertical="center" wrapText="1" shrinkToFit="1"/>
    </xf>
    <xf numFmtId="0" fontId="4" fillId="9" borderId="22" xfId="0" applyFont="1" applyFill="1" applyBorder="1" applyAlignment="1">
      <alignment horizontal="left" vertical="center" wrapText="1" shrinkToFit="1"/>
    </xf>
    <xf numFmtId="0" fontId="4" fillId="9" borderId="17" xfId="0" applyFont="1" applyFill="1" applyBorder="1" applyAlignment="1">
      <alignment horizontal="left" vertical="center" wrapText="1" shrinkToFit="1"/>
    </xf>
    <xf numFmtId="0" fontId="0" fillId="10" borderId="22" xfId="0" applyFill="1" applyBorder="1" applyAlignment="1">
      <alignment horizontal="center" vertical="center" shrinkToFit="1"/>
    </xf>
    <xf numFmtId="0" fontId="0" fillId="10" borderId="17" xfId="0" applyFill="1" applyBorder="1" applyAlignment="1">
      <alignment horizontal="center" vertical="center" shrinkToFit="1"/>
    </xf>
    <xf numFmtId="0" fontId="4" fillId="10" borderId="23" xfId="0" applyFont="1" applyFill="1" applyBorder="1" applyAlignment="1">
      <alignment horizontal="left" vertical="center" shrinkToFit="1"/>
    </xf>
    <xf numFmtId="0" fontId="4" fillId="10" borderId="21" xfId="0" applyFont="1" applyFill="1" applyBorder="1" applyAlignment="1">
      <alignment horizontal="left" vertical="center" shrinkToFit="1"/>
    </xf>
    <xf numFmtId="0" fontId="4" fillId="6" borderId="137" xfId="0" applyFont="1" applyFill="1" applyBorder="1" applyAlignment="1">
      <alignment horizontal="left" vertical="center" wrapText="1" shrinkToFit="1"/>
    </xf>
    <xf numFmtId="0" fontId="4" fillId="6" borderId="50" xfId="0" applyFont="1" applyFill="1" applyBorder="1" applyAlignment="1">
      <alignment horizontal="left" vertical="center" wrapText="1" shrinkToFit="1"/>
    </xf>
    <xf numFmtId="0" fontId="4" fillId="6" borderId="22" xfId="0" applyFont="1" applyFill="1" applyBorder="1" applyAlignment="1">
      <alignment horizontal="left" vertical="center" wrapText="1" shrinkToFit="1"/>
    </xf>
    <xf numFmtId="0" fontId="4" fillId="6" borderId="17" xfId="0" applyFont="1" applyFill="1" applyBorder="1" applyAlignment="1">
      <alignment horizontal="left" vertical="center" wrapText="1" shrinkToFit="1"/>
    </xf>
    <xf numFmtId="0" fontId="0" fillId="11" borderId="14" xfId="0" applyFill="1" applyBorder="1" applyAlignment="1">
      <alignment horizontal="left" vertical="center"/>
    </xf>
    <xf numFmtId="0" fontId="0" fillId="11" borderId="15" xfId="0" applyFill="1" applyBorder="1" applyAlignment="1">
      <alignment horizontal="left" vertical="center"/>
    </xf>
    <xf numFmtId="0" fontId="0" fillId="11" borderId="16" xfId="0" applyFill="1" applyBorder="1" applyAlignment="1">
      <alignment horizontal="left" vertical="center"/>
    </xf>
    <xf numFmtId="0" fontId="0" fillId="11" borderId="84" xfId="0" applyFill="1" applyBorder="1" applyAlignment="1">
      <alignment horizontal="left" vertical="center"/>
    </xf>
    <xf numFmtId="0" fontId="0" fillId="11" borderId="9" xfId="0" applyFill="1" applyBorder="1" applyAlignment="1">
      <alignment horizontal="left" vertical="center"/>
    </xf>
    <xf numFmtId="0" fontId="0" fillId="11" borderId="82" xfId="0" applyFill="1" applyBorder="1" applyAlignment="1">
      <alignment horizontal="left" vertical="center"/>
    </xf>
    <xf numFmtId="0" fontId="2" fillId="12" borderId="142" xfId="0" applyFont="1" applyFill="1" applyBorder="1" applyAlignment="1">
      <alignment horizontal="left" vertical="center" wrapText="1"/>
    </xf>
    <xf numFmtId="0" fontId="2" fillId="12" borderId="85" xfId="0" applyFont="1" applyFill="1" applyBorder="1" applyAlignment="1">
      <alignment horizontal="left" vertical="center" wrapText="1"/>
    </xf>
    <xf numFmtId="0" fontId="2" fillId="12" borderId="91" xfId="0" applyFont="1" applyFill="1" applyBorder="1" applyAlignment="1">
      <alignment horizontal="left" vertical="center" wrapText="1"/>
    </xf>
    <xf numFmtId="0" fontId="2" fillId="7" borderId="143" xfId="0" applyFont="1" applyFill="1" applyBorder="1" applyAlignment="1" applyProtection="1">
      <alignment horizontal="center" vertical="center"/>
      <protection locked="0"/>
    </xf>
    <xf numFmtId="0" fontId="2" fillId="7" borderId="144" xfId="0" applyFont="1" applyFill="1" applyBorder="1" applyAlignment="1" applyProtection="1">
      <alignment horizontal="center" vertical="center"/>
      <protection locked="0"/>
    </xf>
    <xf numFmtId="0" fontId="2" fillId="7" borderId="72" xfId="0" applyFont="1" applyFill="1" applyBorder="1" applyAlignment="1" applyProtection="1">
      <alignment horizontal="center" vertical="center"/>
      <protection locked="0"/>
    </xf>
    <xf numFmtId="0" fontId="0" fillId="6" borderId="94" xfId="0" applyFill="1" applyBorder="1" applyAlignment="1">
      <alignment horizontal="left" vertical="center" shrinkToFit="1"/>
    </xf>
    <xf numFmtId="0" fontId="0" fillId="6" borderId="95" xfId="0" applyFill="1" applyBorder="1" applyAlignment="1">
      <alignment horizontal="left" vertical="center" shrinkToFit="1"/>
    </xf>
    <xf numFmtId="0" fontId="0" fillId="13" borderId="93" xfId="0" applyFill="1" applyBorder="1" applyAlignment="1">
      <alignment horizontal="left" vertical="center" shrinkToFit="1"/>
    </xf>
    <xf numFmtId="0" fontId="0" fillId="13" borderId="95" xfId="0" applyFill="1" applyBorder="1" applyAlignment="1">
      <alignment horizontal="left" vertical="center" shrinkToFit="1"/>
    </xf>
    <xf numFmtId="0" fontId="21" fillId="10" borderId="150" xfId="0" applyFont="1" applyFill="1" applyBorder="1" applyAlignment="1">
      <alignment horizontal="left" vertical="top" wrapText="1"/>
    </xf>
    <xf numFmtId="0" fontId="21" fillId="10" borderId="128" xfId="0" applyFont="1" applyFill="1" applyBorder="1" applyAlignment="1">
      <alignment horizontal="left" vertical="top" wrapText="1"/>
    </xf>
    <xf numFmtId="0" fontId="27" fillId="7" borderId="147" xfId="0" applyFont="1" applyFill="1" applyBorder="1" applyAlignment="1" applyProtection="1">
      <alignment horizontal="left" vertical="center"/>
      <protection locked="0"/>
    </xf>
    <xf numFmtId="0" fontId="27" fillId="7" borderId="8" xfId="0" applyFont="1" applyFill="1" applyBorder="1" applyAlignment="1" applyProtection="1">
      <alignment horizontal="left" vertical="center"/>
      <protection locked="0"/>
    </xf>
    <xf numFmtId="0" fontId="27" fillId="7" borderId="100" xfId="0" applyFont="1" applyFill="1" applyBorder="1" applyAlignment="1" applyProtection="1">
      <alignment horizontal="left" vertical="center"/>
      <protection locked="0"/>
    </xf>
    <xf numFmtId="0" fontId="11" fillId="4" borderId="0" xfId="0" applyFont="1" applyFill="1" applyAlignment="1">
      <alignment horizontal="center" vertical="center"/>
    </xf>
    <xf numFmtId="0" fontId="26" fillId="7" borderId="0" xfId="0" applyFont="1" applyFill="1" applyAlignment="1">
      <alignment horizontal="right" vertical="center" wrapText="1"/>
    </xf>
    <xf numFmtId="0" fontId="2" fillId="7" borderId="53" xfId="0" applyFont="1" applyFill="1" applyBorder="1" applyAlignment="1">
      <alignment horizontal="right" vertical="center" wrapText="1"/>
    </xf>
    <xf numFmtId="0" fontId="2" fillId="7" borderId="0" xfId="0" applyFont="1" applyFill="1" applyAlignment="1">
      <alignment horizontal="right" vertical="center" wrapText="1"/>
    </xf>
    <xf numFmtId="0" fontId="2" fillId="7" borderId="11" xfId="0" applyFont="1" applyFill="1" applyBorder="1" applyAlignment="1">
      <alignment horizontal="center" vertical="center" wrapText="1"/>
    </xf>
    <xf numFmtId="0" fontId="2" fillId="7" borderId="18" xfId="0" applyFont="1" applyFill="1" applyBorder="1" applyAlignment="1">
      <alignment horizontal="center" vertical="center" wrapText="1"/>
    </xf>
    <xf numFmtId="0" fontId="2" fillId="7" borderId="60" xfId="0" applyFont="1" applyFill="1" applyBorder="1" applyAlignment="1">
      <alignment horizontal="center" vertical="center" wrapText="1"/>
    </xf>
    <xf numFmtId="0" fontId="2" fillId="7" borderId="61" xfId="0" applyFont="1" applyFill="1" applyBorder="1" applyAlignment="1">
      <alignment horizontal="center" vertical="center" wrapText="1"/>
    </xf>
    <xf numFmtId="0" fontId="0" fillId="3" borderId="94" xfId="0" applyFill="1" applyBorder="1" applyAlignment="1">
      <alignment horizontal="left" vertical="center" shrinkToFit="1"/>
    </xf>
    <xf numFmtId="0" fontId="0" fillId="3" borderId="95" xfId="0" applyFill="1" applyBorder="1" applyAlignment="1">
      <alignment horizontal="left" vertical="center" shrinkToFit="1"/>
    </xf>
    <xf numFmtId="0" fontId="4" fillId="3" borderId="137" xfId="0" applyFont="1" applyFill="1" applyBorder="1" applyAlignment="1">
      <alignment horizontal="left" vertical="center" wrapText="1" shrinkToFit="1"/>
    </xf>
    <xf numFmtId="0" fontId="4" fillId="3" borderId="50" xfId="0" applyFont="1" applyFill="1" applyBorder="1" applyAlignment="1">
      <alignment horizontal="left" vertical="center" wrapText="1" shrinkToFit="1"/>
    </xf>
    <xf numFmtId="0" fontId="4" fillId="3" borderId="22" xfId="0" applyFont="1" applyFill="1" applyBorder="1" applyAlignment="1">
      <alignment horizontal="left" vertical="center" wrapText="1" shrinkToFit="1"/>
    </xf>
    <xf numFmtId="0" fontId="4" fillId="3" borderId="17" xfId="0" applyFont="1" applyFill="1" applyBorder="1" applyAlignment="1">
      <alignment horizontal="left" vertical="center" wrapText="1" shrinkToFit="1"/>
    </xf>
    <xf numFmtId="0" fontId="4" fillId="3" borderId="108" xfId="0" applyFont="1" applyFill="1" applyBorder="1" applyAlignment="1">
      <alignment horizontal="left" vertical="center" wrapText="1" shrinkToFit="1"/>
    </xf>
    <xf numFmtId="0" fontId="4" fillId="3" borderId="106" xfId="0" applyFont="1" applyFill="1" applyBorder="1" applyAlignment="1">
      <alignment horizontal="left" vertical="center" wrapText="1" shrinkToFit="1"/>
    </xf>
    <xf numFmtId="0" fontId="4" fillId="3" borderId="23" xfId="0" applyFont="1" applyFill="1" applyBorder="1" applyAlignment="1">
      <alignment horizontal="left" vertical="center" wrapText="1" shrinkToFit="1"/>
    </xf>
    <xf numFmtId="0" fontId="4" fillId="3" borderId="21" xfId="0" applyFont="1" applyFill="1" applyBorder="1" applyAlignment="1">
      <alignment horizontal="left" vertical="center" wrapText="1" shrinkToFit="1"/>
    </xf>
    <xf numFmtId="0" fontId="31" fillId="7" borderId="147" xfId="0" applyFont="1" applyFill="1" applyBorder="1" applyAlignment="1" applyProtection="1">
      <alignment horizontal="left" vertical="center"/>
      <protection locked="0"/>
    </xf>
    <xf numFmtId="0" fontId="31" fillId="7" borderId="8" xfId="0" applyFont="1" applyFill="1" applyBorder="1" applyAlignment="1" applyProtection="1">
      <alignment horizontal="left" vertical="center"/>
      <protection locked="0"/>
    </xf>
    <xf numFmtId="0" fontId="31" fillId="7" borderId="100" xfId="0" applyFont="1" applyFill="1" applyBorder="1" applyAlignment="1" applyProtection="1">
      <alignment horizontal="left" vertical="center"/>
      <protection locked="0"/>
    </xf>
    <xf numFmtId="0" fontId="11" fillId="5" borderId="0" xfId="0" applyFont="1" applyFill="1" applyAlignment="1">
      <alignment horizontal="center" vertical="center"/>
    </xf>
  </cellXfs>
  <cellStyles count="1">
    <cellStyle name="標準" xfId="0" builtinId="0"/>
  </cellStyles>
  <dxfs count="14">
    <dxf>
      <fill>
        <patternFill>
          <bgColor theme="3" tint="0.79998168889431442"/>
        </patternFill>
      </fill>
    </dxf>
    <dxf>
      <fill>
        <patternFill>
          <bgColor theme="1" tint="0.499984740745262"/>
        </patternFill>
      </fill>
    </dxf>
    <dxf>
      <font>
        <color auto="1"/>
      </font>
      <fill>
        <patternFill>
          <bgColor theme="1" tint="0.499984740745262"/>
        </patternFill>
      </fill>
    </dxf>
    <dxf>
      <fill>
        <patternFill>
          <bgColor rgb="FFFF0000"/>
        </patternFill>
      </fill>
    </dxf>
    <dxf>
      <fill>
        <patternFill>
          <bgColor theme="3" tint="0.79998168889431442"/>
        </patternFill>
      </fill>
    </dxf>
    <dxf>
      <fill>
        <patternFill>
          <bgColor rgb="FFFAFFCD"/>
        </patternFill>
      </fill>
    </dxf>
    <dxf>
      <fill>
        <patternFill>
          <bgColor theme="3" tint="0.79998168889431442"/>
        </patternFill>
      </fill>
    </dxf>
    <dxf>
      <fill>
        <patternFill>
          <bgColor theme="1" tint="0.499984740745262"/>
        </patternFill>
      </fill>
    </dxf>
    <dxf>
      <font>
        <color auto="1"/>
      </font>
      <fill>
        <patternFill>
          <bgColor theme="1" tint="0.499984740745262"/>
        </patternFill>
      </fill>
    </dxf>
    <dxf>
      <fill>
        <patternFill>
          <bgColor rgb="FFFF0000"/>
        </patternFill>
      </fill>
    </dxf>
    <dxf>
      <fill>
        <patternFill>
          <bgColor theme="3" tint="0.79998168889431442"/>
        </patternFill>
      </fill>
    </dxf>
    <dxf>
      <fill>
        <patternFill>
          <bgColor rgb="FFFFFFD9"/>
        </patternFill>
      </fill>
    </dxf>
    <dxf>
      <font>
        <color rgb="FFFAFFCD"/>
      </font>
    </dxf>
    <dxf>
      <font>
        <color rgb="FFFFFFD9"/>
      </font>
    </dxf>
  </dxfs>
  <tableStyles count="0" defaultTableStyle="TableStyleMedium2" defaultPivotStyle="PivotStyleLight16"/>
  <colors>
    <mruColors>
      <color rgb="FFFAFFCD"/>
      <color rgb="FFFFFFD9"/>
      <color rgb="FF96BEEA"/>
      <color rgb="FFB9D4F5"/>
      <color rgb="FFFFFFD5"/>
      <color rgb="FFFFFFCC"/>
      <color rgb="FFFFFFDD"/>
      <color rgb="FFFFFE98"/>
      <color rgb="FFE7FFFF"/>
      <color rgb="FFFEF6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fmlaLink="$M$9" lockText="1" noThreeD="1"/>
</file>

<file path=xl/ctrlProps/ctrlProp2.xml><?xml version="1.0" encoding="utf-8"?>
<formControlPr xmlns="http://schemas.microsoft.com/office/spreadsheetml/2009/9/main" objectType="CheckBox" fmlaLink="$M$10"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Radio" checked="Checked" firstButton="1" fmlaLink="$M$12"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CheckBox" fmlaLink="$M$9" lockText="1" noThreeD="1"/>
</file>

<file path=xl/ctrlProps/ctrlProp7.xml><?xml version="1.0" encoding="utf-8"?>
<formControlPr xmlns="http://schemas.microsoft.com/office/spreadsheetml/2009/9/main" objectType="CheckBox" fmlaLink="$M$10"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Radio" checked="Checked" firstButton="1" fmlaLink="$M$12" lockText="1" noThreeD="1"/>
</file>

<file path=xl/ctrlProps/ctrlProp10.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17</xdr:col>
      <xdr:colOff>272648</xdr:colOff>
      <xdr:row>1</xdr:row>
      <xdr:rowOff>238126</xdr:rowOff>
    </xdr:from>
    <xdr:to>
      <xdr:col>21</xdr:col>
      <xdr:colOff>260735</xdr:colOff>
      <xdr:row>2</xdr:row>
      <xdr:rowOff>114300</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9254723" y="619126"/>
          <a:ext cx="1778788" cy="2571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38100</xdr:colOff>
      <xdr:row>1</xdr:row>
      <xdr:rowOff>66676</xdr:rowOff>
    </xdr:from>
    <xdr:to>
      <xdr:col>7</xdr:col>
      <xdr:colOff>746511</xdr:colOff>
      <xdr:row>2</xdr:row>
      <xdr:rowOff>47626</xdr:rowOff>
    </xdr:to>
    <xdr:pic>
      <xdr:nvPicPr>
        <xdr:cNvPr id="3" name="図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7486650" y="476251"/>
          <a:ext cx="1518036" cy="228600"/>
        </a:xfrm>
        <a:prstGeom prst="rect">
          <a:avLst/>
        </a:prstGeom>
      </xdr:spPr>
    </xdr:pic>
    <xdr:clientData/>
  </xdr:twoCellAnchor>
  <xdr:oneCellAnchor>
    <xdr:from>
      <xdr:col>0</xdr:col>
      <xdr:colOff>0</xdr:colOff>
      <xdr:row>5</xdr:row>
      <xdr:rowOff>85725</xdr:rowOff>
    </xdr:from>
    <xdr:ext cx="8724900" cy="1724025"/>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0" y="1609725"/>
          <a:ext cx="8724900" cy="1724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kumimoji="1" lang="ja-JP" altLang="ja-JP" sz="1050" b="1" baseline="0">
              <a:solidFill>
                <a:schemeClr val="dk1"/>
              </a:solidFill>
              <a:effectLst/>
              <a:latin typeface="+mn-lt"/>
              <a:ea typeface="+mn-ea"/>
              <a:cs typeface="+mn-cs"/>
            </a:rPr>
            <a:t>＜入力時の注意点＞</a:t>
          </a:r>
          <a:endParaRPr lang="ja-JP" altLang="ja-JP" sz="1050">
            <a:effectLst/>
          </a:endParaRPr>
        </a:p>
        <a:p>
          <a:r>
            <a:rPr kumimoji="1" lang="ja-JP" altLang="ja-JP" sz="1050" baseline="0">
              <a:solidFill>
                <a:schemeClr val="dk1"/>
              </a:solidFill>
              <a:effectLst/>
              <a:latin typeface="+mn-lt"/>
              <a:ea typeface="+mn-ea"/>
              <a:cs typeface="+mn-cs"/>
            </a:rPr>
            <a:t>・太枠内（</a:t>
          </a:r>
          <a:r>
            <a:rPr kumimoji="1" lang="ja-JP" altLang="ja-JP" sz="1050" b="1" baseline="0">
              <a:solidFill>
                <a:schemeClr val="dk1"/>
              </a:solidFill>
              <a:effectLst/>
              <a:latin typeface="+mn-lt"/>
              <a:ea typeface="+mn-ea"/>
              <a:cs typeface="+mn-cs"/>
            </a:rPr>
            <a:t>受験者の氏名</a:t>
          </a:r>
          <a:r>
            <a:rPr kumimoji="1" lang="ja-JP" altLang="ja-JP" sz="1050" baseline="0">
              <a:solidFill>
                <a:schemeClr val="dk1"/>
              </a:solidFill>
              <a:effectLst/>
              <a:latin typeface="+mn-lt"/>
              <a:ea typeface="+mn-ea"/>
              <a:cs typeface="+mn-cs"/>
            </a:rPr>
            <a:t>、</a:t>
          </a:r>
          <a:r>
            <a:rPr kumimoji="1" lang="ja-JP" altLang="ja-JP" sz="1050" b="1" baseline="0">
              <a:solidFill>
                <a:schemeClr val="dk1"/>
              </a:solidFill>
              <a:effectLst/>
              <a:latin typeface="+mn-lt"/>
              <a:ea typeface="+mn-ea"/>
              <a:cs typeface="+mn-cs"/>
            </a:rPr>
            <a:t>フリガナ</a:t>
          </a:r>
          <a:r>
            <a:rPr kumimoji="1" lang="ja-JP" altLang="ja-JP" sz="1050" baseline="0">
              <a:solidFill>
                <a:schemeClr val="dk1"/>
              </a:solidFill>
              <a:effectLst/>
              <a:latin typeface="+mn-lt"/>
              <a:ea typeface="+mn-ea"/>
              <a:cs typeface="+mn-cs"/>
            </a:rPr>
            <a:t>、</a:t>
          </a:r>
          <a:r>
            <a:rPr kumimoji="1" lang="ja-JP" altLang="ja-JP" sz="1050" b="1" baseline="0">
              <a:solidFill>
                <a:schemeClr val="dk1"/>
              </a:solidFill>
              <a:effectLst/>
              <a:latin typeface="+mn-lt"/>
              <a:ea typeface="+mn-ea"/>
              <a:cs typeface="+mn-cs"/>
            </a:rPr>
            <a:t>メールアドレス</a:t>
          </a:r>
          <a:r>
            <a:rPr kumimoji="1" lang="ja-JP" altLang="ja-JP" sz="1050" baseline="0">
              <a:solidFill>
                <a:schemeClr val="dk1"/>
              </a:solidFill>
              <a:effectLst/>
              <a:latin typeface="+mn-lt"/>
              <a:ea typeface="+mn-ea"/>
              <a:cs typeface="+mn-cs"/>
            </a:rPr>
            <a:t>、</a:t>
          </a:r>
          <a:r>
            <a:rPr kumimoji="1" lang="ja-JP" altLang="ja-JP" sz="1050" b="1" baseline="0">
              <a:solidFill>
                <a:schemeClr val="dk1"/>
              </a:solidFill>
              <a:effectLst/>
              <a:latin typeface="+mn-lt"/>
              <a:ea typeface="+mn-ea"/>
              <a:cs typeface="+mn-cs"/>
            </a:rPr>
            <a:t>生年月日</a:t>
          </a:r>
          <a:r>
            <a:rPr kumimoji="1" lang="ja-JP" altLang="ja-JP" sz="1050" baseline="0">
              <a:solidFill>
                <a:schemeClr val="dk1"/>
              </a:solidFill>
              <a:effectLst/>
              <a:latin typeface="+mn-lt"/>
              <a:ea typeface="+mn-ea"/>
              <a:cs typeface="+mn-cs"/>
            </a:rPr>
            <a:t>）を入力してください。</a:t>
          </a:r>
          <a:endParaRPr kumimoji="1" lang="en-US" altLang="ja-JP" sz="1050" baseline="0">
            <a:solidFill>
              <a:schemeClr val="dk1"/>
            </a:solidFill>
            <a:effectLst/>
            <a:latin typeface="+mn-lt"/>
            <a:ea typeface="+mn-ea"/>
            <a:cs typeface="+mn-cs"/>
          </a:endParaRPr>
        </a:p>
        <a:p>
          <a:r>
            <a:rPr kumimoji="1" lang="ja-JP" altLang="ja-JP" sz="1050" baseline="0">
              <a:solidFill>
                <a:schemeClr val="dk1"/>
              </a:solidFill>
              <a:effectLst/>
              <a:latin typeface="+mn-lt"/>
              <a:ea typeface="+mn-ea"/>
              <a:cs typeface="+mn-cs"/>
            </a:rPr>
            <a:t>・「氏名」および「フリガナ」について、</a:t>
          </a:r>
          <a:r>
            <a:rPr kumimoji="1" lang="ja-JP" altLang="ja-JP" sz="1050" b="1" u="none" baseline="0">
              <a:solidFill>
                <a:srgbClr val="FF0000"/>
              </a:solidFill>
              <a:effectLst/>
              <a:latin typeface="+mn-lt"/>
              <a:ea typeface="+mn-ea"/>
              <a:cs typeface="+mn-cs"/>
            </a:rPr>
            <a:t>姓と名の間は全角スペース</a:t>
          </a:r>
          <a:r>
            <a:rPr kumimoji="1" lang="ja-JP" altLang="ja-JP" sz="1050" baseline="0">
              <a:solidFill>
                <a:schemeClr val="dk1"/>
              </a:solidFill>
              <a:effectLst/>
              <a:latin typeface="+mn-lt"/>
              <a:ea typeface="+mn-ea"/>
              <a:cs typeface="+mn-cs"/>
            </a:rPr>
            <a:t>を入力してください。</a:t>
          </a:r>
          <a:r>
            <a:rPr kumimoji="1" lang="en-US" altLang="ja-JP" sz="1050" b="1" u="dbl" baseline="0">
              <a:solidFill>
                <a:srgbClr val="FF0000"/>
              </a:solidFill>
              <a:effectLst/>
              <a:latin typeface="+mn-lt"/>
              <a:ea typeface="+mn-ea"/>
              <a:cs typeface="+mn-cs"/>
            </a:rPr>
            <a:t>｢</a:t>
          </a:r>
          <a:r>
            <a:rPr kumimoji="1" lang="ja-JP" altLang="ja-JP" sz="1050" b="1" u="dbl" baseline="0">
              <a:solidFill>
                <a:srgbClr val="FF0000"/>
              </a:solidFill>
              <a:effectLst/>
              <a:latin typeface="+mn-lt"/>
              <a:ea typeface="+mn-ea"/>
              <a:cs typeface="+mn-cs"/>
            </a:rPr>
            <a:t>フリガナ」は全角カタカナ</a:t>
          </a:r>
          <a:r>
            <a:rPr kumimoji="1" lang="ja-JP" altLang="ja-JP" sz="1050" baseline="0">
              <a:solidFill>
                <a:schemeClr val="dk1"/>
              </a:solidFill>
              <a:effectLst/>
              <a:latin typeface="+mn-lt"/>
              <a:ea typeface="+mn-ea"/>
              <a:cs typeface="+mn-cs"/>
            </a:rPr>
            <a:t>で入力してください。</a:t>
          </a:r>
          <a:endParaRPr lang="ja-JP" altLang="ja-JP" sz="1050">
            <a:effectLst/>
          </a:endParaRPr>
        </a:p>
        <a:p>
          <a:r>
            <a:rPr kumimoji="1" lang="ja-JP" altLang="ja-JP" sz="1050" baseline="0">
              <a:solidFill>
                <a:schemeClr val="dk1"/>
              </a:solidFill>
              <a:effectLst/>
              <a:latin typeface="+mn-lt"/>
              <a:ea typeface="+mn-ea"/>
              <a:cs typeface="+mn-cs"/>
            </a:rPr>
            <a:t>・</a:t>
          </a:r>
          <a:r>
            <a:rPr kumimoji="1" lang="ja-JP" altLang="ja-JP" sz="1050" b="1" baseline="0">
              <a:solidFill>
                <a:srgbClr val="FF0000"/>
              </a:solidFill>
              <a:effectLst/>
              <a:latin typeface="+mn-lt"/>
              <a:ea typeface="+mn-ea"/>
              <a:cs typeface="+mn-cs"/>
            </a:rPr>
            <a:t>メールアドレスは半角英数</a:t>
          </a:r>
          <a:r>
            <a:rPr kumimoji="1" lang="ja-JP" altLang="ja-JP" sz="1050" baseline="0">
              <a:solidFill>
                <a:schemeClr val="dk1"/>
              </a:solidFill>
              <a:effectLst/>
              <a:latin typeface="+mn-lt"/>
              <a:ea typeface="+mn-ea"/>
              <a:cs typeface="+mn-cs"/>
            </a:rPr>
            <a:t>で入力してください。</a:t>
          </a:r>
          <a:endParaRPr lang="ja-JP" altLang="ja-JP" sz="1050">
            <a:effectLst/>
          </a:endParaRPr>
        </a:p>
        <a:p>
          <a:r>
            <a:rPr kumimoji="1" lang="ja-JP" altLang="ja-JP" sz="1050" baseline="0">
              <a:solidFill>
                <a:schemeClr val="dk1"/>
              </a:solidFill>
              <a:effectLst/>
              <a:latin typeface="+mn-lt"/>
              <a:ea typeface="+mn-ea"/>
              <a:cs typeface="+mn-cs"/>
            </a:rPr>
            <a:t>・受験者情報を登録後メールでご連絡させていただくことがあります。ドメイン</a:t>
          </a:r>
          <a:r>
            <a:rPr kumimoji="1" lang="en-US" altLang="ja-JP" sz="1050" baseline="0">
              <a:solidFill>
                <a:schemeClr val="dk1"/>
              </a:solidFill>
              <a:effectLst/>
              <a:latin typeface="+mn-lt"/>
              <a:ea typeface="+mn-ea"/>
              <a:cs typeface="+mn-cs"/>
            </a:rPr>
            <a:t>｢@tokyo-ac.co.jp｣</a:t>
          </a:r>
          <a:r>
            <a:rPr kumimoji="1" lang="ja-JP" altLang="ja-JP" sz="1050" baseline="0">
              <a:solidFill>
                <a:schemeClr val="dk1"/>
              </a:solidFill>
              <a:effectLst/>
              <a:latin typeface="+mn-lt"/>
              <a:ea typeface="+mn-ea"/>
              <a:cs typeface="+mn-cs"/>
            </a:rPr>
            <a:t>からのメールを受信できるよう設定しておいてください。</a:t>
          </a:r>
          <a:endParaRPr kumimoji="1" lang="en-US" altLang="ja-JP" sz="105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baseline="0">
              <a:solidFill>
                <a:schemeClr val="dk1"/>
              </a:solidFill>
              <a:effectLst/>
              <a:latin typeface="+mn-lt"/>
              <a:ea typeface="+mn-ea"/>
              <a:cs typeface="+mn-cs"/>
            </a:rPr>
            <a:t>・</a:t>
          </a:r>
          <a:r>
            <a:rPr kumimoji="1" lang="ja-JP" altLang="ja-JP" sz="1100" b="1" baseline="0">
              <a:solidFill>
                <a:srgbClr val="FF0000"/>
              </a:solidFill>
              <a:effectLst/>
              <a:latin typeface="+mn-lt"/>
              <a:ea typeface="+mn-ea"/>
              <a:cs typeface="+mn-cs"/>
            </a:rPr>
            <a:t>生年月日</a:t>
          </a:r>
          <a:r>
            <a:rPr kumimoji="1" lang="ja-JP" altLang="ja-JP" sz="1100" baseline="0">
              <a:solidFill>
                <a:schemeClr val="dk1"/>
              </a:solidFill>
              <a:effectLst/>
              <a:latin typeface="+mn-lt"/>
              <a:ea typeface="+mn-ea"/>
              <a:cs typeface="+mn-cs"/>
            </a:rPr>
            <a:t>は</a:t>
          </a:r>
          <a:r>
            <a:rPr kumimoji="1" lang="ja-JP" altLang="ja-JP" sz="1100" b="1" baseline="0">
              <a:solidFill>
                <a:srgbClr val="FF0000"/>
              </a:solidFill>
              <a:effectLst/>
              <a:latin typeface="+mn-lt"/>
              <a:ea typeface="+mn-ea"/>
              <a:cs typeface="+mn-cs"/>
            </a:rPr>
            <a:t>受験者マイページの初期パスワード</a:t>
          </a:r>
          <a:r>
            <a:rPr kumimoji="1" lang="ja-JP" altLang="ja-JP" sz="1100" baseline="0">
              <a:solidFill>
                <a:schemeClr val="dk1"/>
              </a:solidFill>
              <a:effectLst/>
              <a:latin typeface="+mn-lt"/>
              <a:ea typeface="+mn-ea"/>
              <a:cs typeface="+mn-cs"/>
            </a:rPr>
            <a:t>になります。</a:t>
          </a:r>
          <a:endParaRPr kumimoji="1" lang="en-US" altLang="ja-JP"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aseline="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空欄の場合はランダム生成したパスワード</a:t>
          </a:r>
          <a:r>
            <a:rPr kumimoji="1" lang="ja-JP" altLang="en-US" sz="1100" baseline="0">
              <a:solidFill>
                <a:schemeClr val="dk1"/>
              </a:solidFill>
              <a:effectLst/>
              <a:latin typeface="+mn-lt"/>
              <a:ea typeface="+mn-ea"/>
              <a:cs typeface="+mn-cs"/>
            </a:rPr>
            <a:t>、前年度の登録時に別のパスワードが設定されている場合は上書き</a:t>
          </a:r>
          <a:r>
            <a:rPr kumimoji="1" lang="ja-JP" altLang="ja-JP" sz="1100" baseline="0">
              <a:solidFill>
                <a:schemeClr val="dk1"/>
              </a:solidFill>
              <a:effectLst/>
              <a:latin typeface="+mn-lt"/>
              <a:ea typeface="+mn-ea"/>
              <a:cs typeface="+mn-cs"/>
            </a:rPr>
            <a:t>といたしますのでご了承ください。</a:t>
          </a:r>
          <a:endParaRPr lang="ja-JP" altLang="ja-JP" sz="1050">
            <a:effectLst/>
          </a:endParaRPr>
        </a:p>
        <a:p>
          <a:r>
            <a:rPr kumimoji="1" lang="ja-JP" altLang="ja-JP" sz="1050" baseline="0">
              <a:solidFill>
                <a:schemeClr val="dk1"/>
              </a:solidFill>
              <a:effectLst/>
              <a:latin typeface="+mn-lt"/>
              <a:ea typeface="+mn-ea"/>
              <a:cs typeface="+mn-cs"/>
            </a:rPr>
            <a:t>・学校別個人成績一覧</a:t>
          </a:r>
          <a:r>
            <a:rPr kumimoji="1" lang="ja-JP" altLang="en-US" sz="1050" baseline="0">
              <a:solidFill>
                <a:schemeClr val="dk1"/>
              </a:solidFill>
              <a:effectLst/>
              <a:latin typeface="+mn-lt"/>
              <a:ea typeface="+mn-ea"/>
              <a:cs typeface="+mn-cs"/>
            </a:rPr>
            <a:t>で</a:t>
          </a:r>
          <a:r>
            <a:rPr kumimoji="1" lang="ja-JP" altLang="ja-JP" sz="1050" b="1" baseline="0">
              <a:solidFill>
                <a:schemeClr val="dk1"/>
              </a:solidFill>
              <a:effectLst/>
              <a:latin typeface="+mn-lt"/>
              <a:ea typeface="+mn-ea"/>
              <a:cs typeface="+mn-cs"/>
            </a:rPr>
            <a:t>クラス別</a:t>
          </a:r>
          <a:r>
            <a:rPr kumimoji="1" lang="ja-JP" altLang="en-US" sz="1050" b="1" baseline="0">
              <a:solidFill>
                <a:schemeClr val="dk1"/>
              </a:solidFill>
              <a:effectLst/>
              <a:latin typeface="+mn-lt"/>
              <a:ea typeface="+mn-ea"/>
              <a:cs typeface="+mn-cs"/>
            </a:rPr>
            <a:t>成績表の発行</a:t>
          </a:r>
          <a:r>
            <a:rPr kumimoji="1" lang="ja-JP" altLang="ja-JP" sz="1050" b="1" baseline="0">
              <a:solidFill>
                <a:schemeClr val="dk1"/>
              </a:solidFill>
              <a:effectLst/>
              <a:latin typeface="+mn-lt"/>
              <a:ea typeface="+mn-ea"/>
              <a:cs typeface="+mn-cs"/>
            </a:rPr>
            <a:t>を希望される場合</a:t>
          </a:r>
          <a:r>
            <a:rPr kumimoji="1" lang="ja-JP" altLang="ja-JP" sz="1050" baseline="0">
              <a:solidFill>
                <a:schemeClr val="dk1"/>
              </a:solidFill>
              <a:effectLst/>
              <a:latin typeface="+mn-lt"/>
              <a:ea typeface="+mn-ea"/>
              <a:cs typeface="+mn-cs"/>
            </a:rPr>
            <a:t>は、クラス</a:t>
          </a:r>
          <a:r>
            <a:rPr kumimoji="1" lang="ja-JP" altLang="en-US" sz="1050" baseline="0">
              <a:solidFill>
                <a:schemeClr val="dk1"/>
              </a:solidFill>
              <a:effectLst/>
              <a:latin typeface="+mn-lt"/>
              <a:ea typeface="+mn-ea"/>
              <a:cs typeface="+mn-cs"/>
            </a:rPr>
            <a:t>欄にご希望のクラス名を</a:t>
          </a:r>
          <a:r>
            <a:rPr kumimoji="1" lang="ja-JP" altLang="ja-JP" sz="1050" baseline="0">
              <a:solidFill>
                <a:schemeClr val="dk1"/>
              </a:solidFill>
              <a:effectLst/>
              <a:latin typeface="+mn-lt"/>
              <a:ea typeface="+mn-ea"/>
              <a:cs typeface="+mn-cs"/>
            </a:rPr>
            <a:t>ご入力ください。</a:t>
          </a:r>
          <a:endParaRPr kumimoji="1" lang="en-US" altLang="ja-JP" sz="1050" baseline="0">
            <a:solidFill>
              <a:schemeClr val="dk1"/>
            </a:solidFill>
            <a:effectLst/>
            <a:latin typeface="+mn-lt"/>
            <a:ea typeface="+mn-ea"/>
            <a:cs typeface="+mn-cs"/>
          </a:endParaRPr>
        </a:p>
        <a:p>
          <a:r>
            <a:rPr kumimoji="1" lang="ja-JP" altLang="ja-JP" sz="1050" baseline="0">
              <a:solidFill>
                <a:schemeClr val="dk1"/>
              </a:solidFill>
              <a:effectLst/>
              <a:latin typeface="+mn-lt"/>
              <a:ea typeface="+mn-ea"/>
              <a:cs typeface="+mn-cs"/>
            </a:rPr>
            <a:t>・受験者数が</a:t>
          </a:r>
          <a:r>
            <a:rPr kumimoji="1" lang="en-US" altLang="ja-JP" sz="1050" baseline="0">
              <a:solidFill>
                <a:schemeClr val="dk1"/>
              </a:solidFill>
              <a:effectLst/>
              <a:latin typeface="+mn-lt"/>
              <a:ea typeface="+mn-ea"/>
              <a:cs typeface="+mn-cs"/>
            </a:rPr>
            <a:t>200</a:t>
          </a:r>
          <a:r>
            <a:rPr kumimoji="1" lang="ja-JP" altLang="ja-JP" sz="1050" baseline="0">
              <a:solidFill>
                <a:schemeClr val="dk1"/>
              </a:solidFill>
              <a:effectLst/>
              <a:latin typeface="+mn-lt"/>
              <a:ea typeface="+mn-ea"/>
              <a:cs typeface="+mn-cs"/>
            </a:rPr>
            <a:t>名より多くなる場合はシートをコピーしてご使用ください。</a:t>
          </a:r>
          <a:endParaRPr lang="ja-JP" altLang="ja-JP" sz="1050">
            <a:effectLst/>
          </a:endParaRPr>
        </a:p>
      </xdr:txBody>
    </xdr:sp>
    <xdr:clientData/>
  </xdr:oneCellAnchor>
  <mc:AlternateContent xmlns:mc="http://schemas.openxmlformats.org/markup-compatibility/2006">
    <mc:Choice xmlns:a14="http://schemas.microsoft.com/office/drawing/2010/main" Requires="a14">
      <xdr:twoCellAnchor>
        <xdr:from>
          <xdr:col>10</xdr:col>
          <xdr:colOff>628650</xdr:colOff>
          <xdr:row>8</xdr:row>
          <xdr:rowOff>19050</xdr:rowOff>
        </xdr:from>
        <xdr:to>
          <xdr:col>11</xdr:col>
          <xdr:colOff>323850</xdr:colOff>
          <xdr:row>9</xdr:row>
          <xdr:rowOff>142875</xdr:rowOff>
        </xdr:to>
        <xdr:sp macro="" textlink="">
          <xdr:nvSpPr>
            <xdr:cNvPr id="14357" name="Check Box 21" hidden="1">
              <a:extLst>
                <a:ext uri="{63B3BB69-23CF-44E3-9099-C40C66FF867C}">
                  <a14:compatExt spid="_x0000_s14357"/>
                </a:ext>
                <a:ext uri="{FF2B5EF4-FFF2-40B4-BE49-F238E27FC236}">
                  <a16:creationId xmlns:a16="http://schemas.microsoft.com/office/drawing/2014/main" id="{00000000-0008-0000-0100-00001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628650</xdr:colOff>
          <xdr:row>9</xdr:row>
          <xdr:rowOff>28575</xdr:rowOff>
        </xdr:from>
        <xdr:to>
          <xdr:col>11</xdr:col>
          <xdr:colOff>533400</xdr:colOff>
          <xdr:row>9</xdr:row>
          <xdr:rowOff>266700</xdr:rowOff>
        </xdr:to>
        <xdr:sp macro="" textlink="">
          <xdr:nvSpPr>
            <xdr:cNvPr id="14358" name="Check Box 22" hidden="1">
              <a:extLst>
                <a:ext uri="{63B3BB69-23CF-44E3-9099-C40C66FF867C}">
                  <a14:compatExt spid="_x0000_s14358"/>
                </a:ext>
                <a:ext uri="{FF2B5EF4-FFF2-40B4-BE49-F238E27FC236}">
                  <a16:creationId xmlns:a16="http://schemas.microsoft.com/office/drawing/2014/main" id="{00000000-0008-0000-0100-00001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571500</xdr:colOff>
          <xdr:row>9</xdr:row>
          <xdr:rowOff>276225</xdr:rowOff>
        </xdr:from>
        <xdr:to>
          <xdr:col>12</xdr:col>
          <xdr:colOff>0</xdr:colOff>
          <xdr:row>10</xdr:row>
          <xdr:rowOff>200025</xdr:rowOff>
        </xdr:to>
        <xdr:sp macro="" textlink="">
          <xdr:nvSpPr>
            <xdr:cNvPr id="14359" name="Check Box 23" hidden="1">
              <a:extLst>
                <a:ext uri="{63B3BB69-23CF-44E3-9099-C40C66FF867C}">
                  <a14:compatExt spid="_x0000_s14359"/>
                </a:ext>
                <a:ext uri="{FF2B5EF4-FFF2-40B4-BE49-F238E27FC236}">
                  <a16:creationId xmlns:a16="http://schemas.microsoft.com/office/drawing/2014/main" id="{00000000-0008-0000-0100-00001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47625</xdr:colOff>
          <xdr:row>6</xdr:row>
          <xdr:rowOff>266700</xdr:rowOff>
        </xdr:from>
        <xdr:to>
          <xdr:col>10</xdr:col>
          <xdr:colOff>285750</xdr:colOff>
          <xdr:row>8</xdr:row>
          <xdr:rowOff>28575</xdr:rowOff>
        </xdr:to>
        <xdr:sp macro="" textlink="">
          <xdr:nvSpPr>
            <xdr:cNvPr id="14360" name="Option Button 24" hidden="1">
              <a:extLst>
                <a:ext uri="{63B3BB69-23CF-44E3-9099-C40C66FF867C}">
                  <a14:compatExt spid="_x0000_s14360"/>
                </a:ext>
                <a:ext uri="{FF2B5EF4-FFF2-40B4-BE49-F238E27FC236}">
                  <a16:creationId xmlns:a16="http://schemas.microsoft.com/office/drawing/2014/main" id="{00000000-0008-0000-0100-00001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学校全体の人数</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95250</xdr:colOff>
          <xdr:row>6</xdr:row>
          <xdr:rowOff>304800</xdr:rowOff>
        </xdr:from>
        <xdr:to>
          <xdr:col>11</xdr:col>
          <xdr:colOff>19050</xdr:colOff>
          <xdr:row>7</xdr:row>
          <xdr:rowOff>304800</xdr:rowOff>
        </xdr:to>
        <xdr:sp macro="" textlink="">
          <xdr:nvSpPr>
            <xdr:cNvPr id="14361" name="Option Button 25" hidden="1">
              <a:extLst>
                <a:ext uri="{63B3BB69-23CF-44E3-9099-C40C66FF867C}">
                  <a14:compatExt spid="_x0000_s14361"/>
                </a:ext>
                <a:ext uri="{FF2B5EF4-FFF2-40B4-BE49-F238E27FC236}">
                  <a16:creationId xmlns:a16="http://schemas.microsoft.com/office/drawing/2014/main" id="{00000000-0008-0000-0100-00001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クラス別人数</a:t>
              </a:r>
            </a:p>
          </xdr:txBody>
        </xdr:sp>
        <xdr:clientData/>
      </xdr:twoCellAnchor>
    </mc:Choice>
    <mc:Fallback/>
  </mc:AlternateContent>
  <xdr:twoCellAnchor>
    <xdr:from>
      <xdr:col>10</xdr:col>
      <xdr:colOff>942975</xdr:colOff>
      <xdr:row>8</xdr:row>
      <xdr:rowOff>200025</xdr:rowOff>
    </xdr:from>
    <xdr:to>
      <xdr:col>12</xdr:col>
      <xdr:colOff>800100</xdr:colOff>
      <xdr:row>9</xdr:row>
      <xdr:rowOff>295275</xdr:rowOff>
    </xdr:to>
    <xdr:sp macro="" textlink="">
      <xdr:nvSpPr>
        <xdr:cNvPr id="2" name="正方形/長方形 1">
          <a:extLst>
            <a:ext uri="{FF2B5EF4-FFF2-40B4-BE49-F238E27FC236}">
              <a16:creationId xmlns:a16="http://schemas.microsoft.com/office/drawing/2014/main" id="{67530AAA-E6C3-4F90-B737-561E4D5FB789}"/>
            </a:ext>
          </a:extLst>
        </xdr:cNvPr>
        <xdr:cNvSpPr/>
      </xdr:nvSpPr>
      <xdr:spPr>
        <a:xfrm>
          <a:off x="11020425" y="2667000"/>
          <a:ext cx="2009775" cy="409575"/>
        </a:xfrm>
        <a:prstGeom prst="rect">
          <a:avLst/>
        </a:prstGeom>
        <a:noFill/>
        <a:ln>
          <a:noFill/>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r>
            <a:rPr kumimoji="1" lang="en-US" altLang="ja-JP" sz="900">
              <a:solidFill>
                <a:srgbClr val="FF0000"/>
              </a:solidFill>
              <a:latin typeface="+mn-ea"/>
              <a:ea typeface="+mn-ea"/>
            </a:rPr>
            <a:t>※</a:t>
          </a:r>
          <a:r>
            <a:rPr kumimoji="1" lang="ja-JP" altLang="en-US" sz="900">
              <a:solidFill>
                <a:srgbClr val="FF0000"/>
              </a:solidFill>
              <a:latin typeface="+mn-ea"/>
              <a:ea typeface="+mn-ea"/>
            </a:rPr>
            <a:t>引継ぎ希望にチェックがない場合は</a:t>
          </a:r>
          <a:endParaRPr kumimoji="1" lang="en-US" altLang="ja-JP" sz="900">
            <a:solidFill>
              <a:srgbClr val="FF0000"/>
            </a:solidFill>
            <a:latin typeface="+mn-ea"/>
            <a:ea typeface="+mn-ea"/>
          </a:endParaRPr>
        </a:p>
        <a:p>
          <a:pPr algn="l"/>
          <a:r>
            <a:rPr kumimoji="1" lang="ja-JP" altLang="en-US" sz="900">
              <a:solidFill>
                <a:srgbClr val="FF0000"/>
              </a:solidFill>
              <a:latin typeface="+mn-ea"/>
              <a:ea typeface="+mn-ea"/>
            </a:rPr>
            <a:t>　新規で登録いたします。</a:t>
          </a:r>
        </a:p>
      </xdr:txBody>
    </xdr:sp>
    <xdr:clientData/>
  </xdr:twoCellAnchor>
  <xdr:twoCellAnchor>
    <xdr:from>
      <xdr:col>6</xdr:col>
      <xdr:colOff>342901</xdr:colOff>
      <xdr:row>3</xdr:row>
      <xdr:rowOff>47625</xdr:rowOff>
    </xdr:from>
    <xdr:to>
      <xdr:col>8</xdr:col>
      <xdr:colOff>0</xdr:colOff>
      <xdr:row>4</xdr:row>
      <xdr:rowOff>276225</xdr:rowOff>
    </xdr:to>
    <xdr:sp macro="" textlink="">
      <xdr:nvSpPr>
        <xdr:cNvPr id="6" name="正方形/長方形 5">
          <a:extLst>
            <a:ext uri="{FF2B5EF4-FFF2-40B4-BE49-F238E27FC236}">
              <a16:creationId xmlns:a16="http://schemas.microsoft.com/office/drawing/2014/main" id="{8442C85D-6B44-7354-1A79-8051A38BE2E8}"/>
            </a:ext>
          </a:extLst>
        </xdr:cNvPr>
        <xdr:cNvSpPr/>
      </xdr:nvSpPr>
      <xdr:spPr>
        <a:xfrm>
          <a:off x="7791451" y="1057275"/>
          <a:ext cx="1276349" cy="400050"/>
        </a:xfrm>
        <a:prstGeom prst="rect">
          <a:avLst/>
        </a:prstGeom>
        <a:solidFill>
          <a:schemeClr val="accent1">
            <a:alpha val="4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a:solidFill>
                <a:sysClr val="windowText" lastClr="000000"/>
              </a:solidFill>
            </a:rPr>
            <a:t>東京アカデミー記入欄</a:t>
          </a:r>
          <a:endParaRPr kumimoji="1" lang="en-US" altLang="ja-JP" sz="900" b="0">
            <a:solidFill>
              <a:sysClr val="windowText" lastClr="000000"/>
            </a:solidFill>
          </a:endParaRPr>
        </a:p>
        <a:p>
          <a:pPr algn="l"/>
          <a:r>
            <a:rPr kumimoji="1" lang="ja-JP" altLang="en-US" sz="900" b="0">
              <a:solidFill>
                <a:sysClr val="windowText" lastClr="000000"/>
              </a:solidFill>
            </a:rPr>
            <a:t>（</a:t>
          </a:r>
          <a:r>
            <a:rPr kumimoji="1" lang="ja-JP" altLang="en-US" sz="900" b="1" u="sng">
              <a:solidFill>
                <a:sysClr val="windowText" lastClr="000000"/>
              </a:solidFill>
            </a:rPr>
            <a:t>再表示して入力</a:t>
          </a:r>
          <a:r>
            <a:rPr kumimoji="1" lang="ja-JP" altLang="en-US" sz="900" b="0">
              <a:solidFill>
                <a:sysClr val="windowText" lastClr="000000"/>
              </a:solidFill>
            </a:rPr>
            <a:t>）　⇒</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1</xdr:colOff>
      <xdr:row>5</xdr:row>
      <xdr:rowOff>95249</xdr:rowOff>
    </xdr:from>
    <xdr:ext cx="8724899" cy="1704975"/>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 y="1619249"/>
          <a:ext cx="8724899" cy="1704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kumimoji="1" lang="ja-JP" altLang="ja-JP" sz="1050" b="1" baseline="0">
              <a:solidFill>
                <a:schemeClr val="dk1"/>
              </a:solidFill>
              <a:effectLst/>
              <a:latin typeface="+mn-lt"/>
              <a:ea typeface="+mn-ea"/>
              <a:cs typeface="+mn-cs"/>
            </a:rPr>
            <a:t>＜入力時の注意点＞</a:t>
          </a:r>
          <a:endParaRPr lang="ja-JP" altLang="ja-JP" sz="1050">
            <a:effectLst/>
          </a:endParaRPr>
        </a:p>
        <a:p>
          <a:r>
            <a:rPr kumimoji="1" lang="ja-JP" altLang="ja-JP" sz="1050" baseline="0">
              <a:solidFill>
                <a:schemeClr val="dk1"/>
              </a:solidFill>
              <a:effectLst/>
              <a:latin typeface="+mn-lt"/>
              <a:ea typeface="+mn-ea"/>
              <a:cs typeface="+mn-cs"/>
            </a:rPr>
            <a:t>・太枠内（</a:t>
          </a:r>
          <a:r>
            <a:rPr kumimoji="1" lang="ja-JP" altLang="ja-JP" sz="1050" b="1" baseline="0">
              <a:solidFill>
                <a:schemeClr val="dk1"/>
              </a:solidFill>
              <a:effectLst/>
              <a:latin typeface="+mn-lt"/>
              <a:ea typeface="+mn-ea"/>
              <a:cs typeface="+mn-cs"/>
            </a:rPr>
            <a:t>受験者の氏名</a:t>
          </a:r>
          <a:r>
            <a:rPr kumimoji="1" lang="ja-JP" altLang="ja-JP" sz="1050" baseline="0">
              <a:solidFill>
                <a:schemeClr val="dk1"/>
              </a:solidFill>
              <a:effectLst/>
              <a:latin typeface="+mn-lt"/>
              <a:ea typeface="+mn-ea"/>
              <a:cs typeface="+mn-cs"/>
            </a:rPr>
            <a:t>、</a:t>
          </a:r>
          <a:r>
            <a:rPr kumimoji="1" lang="ja-JP" altLang="ja-JP" sz="1050" b="1" baseline="0">
              <a:solidFill>
                <a:schemeClr val="dk1"/>
              </a:solidFill>
              <a:effectLst/>
              <a:latin typeface="+mn-lt"/>
              <a:ea typeface="+mn-ea"/>
              <a:cs typeface="+mn-cs"/>
            </a:rPr>
            <a:t>フリガナ</a:t>
          </a:r>
          <a:r>
            <a:rPr kumimoji="1" lang="ja-JP" altLang="ja-JP" sz="1050" baseline="0">
              <a:solidFill>
                <a:schemeClr val="dk1"/>
              </a:solidFill>
              <a:effectLst/>
              <a:latin typeface="+mn-lt"/>
              <a:ea typeface="+mn-ea"/>
              <a:cs typeface="+mn-cs"/>
            </a:rPr>
            <a:t>、</a:t>
          </a:r>
          <a:r>
            <a:rPr kumimoji="1" lang="ja-JP" altLang="ja-JP" sz="1050" b="1" baseline="0">
              <a:solidFill>
                <a:schemeClr val="dk1"/>
              </a:solidFill>
              <a:effectLst/>
              <a:latin typeface="+mn-lt"/>
              <a:ea typeface="+mn-ea"/>
              <a:cs typeface="+mn-cs"/>
            </a:rPr>
            <a:t>メールアドレス</a:t>
          </a:r>
          <a:r>
            <a:rPr kumimoji="1" lang="ja-JP" altLang="ja-JP" sz="1050" baseline="0">
              <a:solidFill>
                <a:schemeClr val="dk1"/>
              </a:solidFill>
              <a:effectLst/>
              <a:latin typeface="+mn-lt"/>
              <a:ea typeface="+mn-ea"/>
              <a:cs typeface="+mn-cs"/>
            </a:rPr>
            <a:t>、</a:t>
          </a:r>
          <a:r>
            <a:rPr kumimoji="1" lang="ja-JP" altLang="ja-JP" sz="1050" b="1" baseline="0">
              <a:solidFill>
                <a:schemeClr val="dk1"/>
              </a:solidFill>
              <a:effectLst/>
              <a:latin typeface="+mn-lt"/>
              <a:ea typeface="+mn-ea"/>
              <a:cs typeface="+mn-cs"/>
            </a:rPr>
            <a:t>生年月日</a:t>
          </a:r>
          <a:r>
            <a:rPr kumimoji="1" lang="ja-JP" altLang="ja-JP" sz="1050" baseline="0">
              <a:solidFill>
                <a:schemeClr val="dk1"/>
              </a:solidFill>
              <a:effectLst/>
              <a:latin typeface="+mn-lt"/>
              <a:ea typeface="+mn-ea"/>
              <a:cs typeface="+mn-cs"/>
            </a:rPr>
            <a:t>）を入力してください。</a:t>
          </a:r>
          <a:endParaRPr kumimoji="1" lang="en-US" altLang="ja-JP" sz="1050" baseline="0">
            <a:solidFill>
              <a:schemeClr val="dk1"/>
            </a:solidFill>
            <a:effectLst/>
            <a:latin typeface="+mn-lt"/>
            <a:ea typeface="+mn-ea"/>
            <a:cs typeface="+mn-cs"/>
          </a:endParaRPr>
        </a:p>
        <a:p>
          <a:pPr eaLnBrk="1" fontAlgn="auto" latinLnBrk="0" hangingPunct="1"/>
          <a:r>
            <a:rPr kumimoji="1" lang="ja-JP" altLang="ja-JP" sz="1050" baseline="0">
              <a:solidFill>
                <a:schemeClr val="dk1"/>
              </a:solidFill>
              <a:effectLst/>
              <a:latin typeface="+mn-lt"/>
              <a:ea typeface="+mn-ea"/>
              <a:cs typeface="+mn-cs"/>
            </a:rPr>
            <a:t>・「氏名」および「フリガナ」について、</a:t>
          </a:r>
          <a:r>
            <a:rPr kumimoji="1" lang="ja-JP" altLang="ja-JP" sz="1050" b="1" baseline="0">
              <a:solidFill>
                <a:srgbClr val="FF0000"/>
              </a:solidFill>
              <a:effectLst/>
              <a:latin typeface="+mn-lt"/>
              <a:ea typeface="+mn-ea"/>
              <a:cs typeface="+mn-cs"/>
            </a:rPr>
            <a:t>姓と名の間は全角スペース</a:t>
          </a:r>
          <a:r>
            <a:rPr kumimoji="1" lang="ja-JP" altLang="ja-JP" sz="1050" baseline="0">
              <a:solidFill>
                <a:schemeClr val="dk1"/>
              </a:solidFill>
              <a:effectLst/>
              <a:latin typeface="+mn-lt"/>
              <a:ea typeface="+mn-ea"/>
              <a:cs typeface="+mn-cs"/>
            </a:rPr>
            <a:t>を入力してください。</a:t>
          </a:r>
          <a:r>
            <a:rPr kumimoji="1" lang="en-US" altLang="ja-JP" sz="1050" b="1" baseline="0">
              <a:solidFill>
                <a:srgbClr val="FF0000"/>
              </a:solidFill>
              <a:effectLst/>
              <a:latin typeface="+mn-lt"/>
              <a:ea typeface="+mn-ea"/>
              <a:cs typeface="+mn-cs"/>
            </a:rPr>
            <a:t>｢</a:t>
          </a:r>
          <a:r>
            <a:rPr kumimoji="1" lang="ja-JP" altLang="ja-JP" sz="1050" b="1" baseline="0">
              <a:solidFill>
                <a:srgbClr val="FF0000"/>
              </a:solidFill>
              <a:effectLst/>
              <a:latin typeface="+mn-lt"/>
              <a:ea typeface="+mn-ea"/>
              <a:cs typeface="+mn-cs"/>
            </a:rPr>
            <a:t>フリガナ」は全角カタカナ</a:t>
          </a:r>
          <a:r>
            <a:rPr kumimoji="1" lang="ja-JP" altLang="ja-JP" sz="1050" baseline="0">
              <a:solidFill>
                <a:schemeClr val="dk1"/>
              </a:solidFill>
              <a:effectLst/>
              <a:latin typeface="+mn-lt"/>
              <a:ea typeface="+mn-ea"/>
              <a:cs typeface="+mn-cs"/>
            </a:rPr>
            <a:t>で入力してください。</a:t>
          </a:r>
          <a:endParaRPr lang="ja-JP" altLang="ja-JP" sz="1050">
            <a:effectLst/>
          </a:endParaRPr>
        </a:p>
        <a:p>
          <a:r>
            <a:rPr kumimoji="1" lang="ja-JP" altLang="ja-JP" sz="1050" baseline="0">
              <a:solidFill>
                <a:schemeClr val="dk1"/>
              </a:solidFill>
              <a:effectLst/>
              <a:latin typeface="+mn-lt"/>
              <a:ea typeface="+mn-ea"/>
              <a:cs typeface="+mn-cs"/>
            </a:rPr>
            <a:t>・</a:t>
          </a:r>
          <a:r>
            <a:rPr kumimoji="1" lang="ja-JP" altLang="ja-JP" sz="1050" b="1" baseline="0">
              <a:solidFill>
                <a:srgbClr val="FF0000"/>
              </a:solidFill>
              <a:effectLst/>
              <a:latin typeface="+mn-lt"/>
              <a:ea typeface="+mn-ea"/>
              <a:cs typeface="+mn-cs"/>
            </a:rPr>
            <a:t>メールアドレスは半角英数</a:t>
          </a:r>
          <a:r>
            <a:rPr kumimoji="1" lang="ja-JP" altLang="ja-JP" sz="1050" baseline="0">
              <a:solidFill>
                <a:schemeClr val="dk1"/>
              </a:solidFill>
              <a:effectLst/>
              <a:latin typeface="+mn-lt"/>
              <a:ea typeface="+mn-ea"/>
              <a:cs typeface="+mn-cs"/>
            </a:rPr>
            <a:t>で入力してください。</a:t>
          </a:r>
          <a:endParaRPr lang="ja-JP" altLang="ja-JP" sz="1050">
            <a:effectLst/>
          </a:endParaRPr>
        </a:p>
        <a:p>
          <a:r>
            <a:rPr kumimoji="1" lang="ja-JP" altLang="ja-JP" sz="1050" baseline="0">
              <a:solidFill>
                <a:schemeClr val="dk1"/>
              </a:solidFill>
              <a:effectLst/>
              <a:latin typeface="+mn-lt"/>
              <a:ea typeface="+mn-ea"/>
              <a:cs typeface="+mn-cs"/>
            </a:rPr>
            <a:t>・受験者情報を登録後メールでご連絡させていただくことがあります。ドメイン</a:t>
          </a:r>
          <a:r>
            <a:rPr kumimoji="1" lang="en-US" altLang="ja-JP" sz="1050" baseline="0">
              <a:solidFill>
                <a:schemeClr val="dk1"/>
              </a:solidFill>
              <a:effectLst/>
              <a:latin typeface="+mn-lt"/>
              <a:ea typeface="+mn-ea"/>
              <a:cs typeface="+mn-cs"/>
            </a:rPr>
            <a:t>｢@tokyo-ac.co.jp｣</a:t>
          </a:r>
          <a:r>
            <a:rPr kumimoji="1" lang="ja-JP" altLang="ja-JP" sz="1050" baseline="0">
              <a:solidFill>
                <a:schemeClr val="dk1"/>
              </a:solidFill>
              <a:effectLst/>
              <a:latin typeface="+mn-lt"/>
              <a:ea typeface="+mn-ea"/>
              <a:cs typeface="+mn-cs"/>
            </a:rPr>
            <a:t>からのメールを受信できるよう設定しておいてください。</a:t>
          </a:r>
          <a:endParaRPr kumimoji="1" lang="en-US" altLang="ja-JP" sz="105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baseline="0">
              <a:solidFill>
                <a:schemeClr val="dk1"/>
              </a:solidFill>
              <a:effectLst/>
              <a:latin typeface="+mn-lt"/>
              <a:ea typeface="+mn-ea"/>
              <a:cs typeface="+mn-cs"/>
            </a:rPr>
            <a:t>・</a:t>
          </a:r>
          <a:r>
            <a:rPr kumimoji="1" lang="ja-JP" altLang="ja-JP" sz="1100" b="1" baseline="0">
              <a:solidFill>
                <a:srgbClr val="FF0000"/>
              </a:solidFill>
              <a:effectLst/>
              <a:latin typeface="+mn-lt"/>
              <a:ea typeface="+mn-ea"/>
              <a:cs typeface="+mn-cs"/>
            </a:rPr>
            <a:t>生年月日</a:t>
          </a:r>
          <a:r>
            <a:rPr kumimoji="1" lang="ja-JP" altLang="ja-JP" sz="1100" baseline="0">
              <a:solidFill>
                <a:schemeClr val="dk1"/>
              </a:solidFill>
              <a:effectLst/>
              <a:latin typeface="+mn-lt"/>
              <a:ea typeface="+mn-ea"/>
              <a:cs typeface="+mn-cs"/>
            </a:rPr>
            <a:t>は</a:t>
          </a:r>
          <a:r>
            <a:rPr kumimoji="1" lang="ja-JP" altLang="ja-JP" sz="1100" b="1" baseline="0">
              <a:solidFill>
                <a:srgbClr val="FF0000"/>
              </a:solidFill>
              <a:effectLst/>
              <a:latin typeface="+mn-lt"/>
              <a:ea typeface="+mn-ea"/>
              <a:cs typeface="+mn-cs"/>
            </a:rPr>
            <a:t>受験者マイページの初期パスワード</a:t>
          </a:r>
          <a:r>
            <a:rPr kumimoji="1" lang="ja-JP" altLang="ja-JP" sz="1100" baseline="0">
              <a:solidFill>
                <a:schemeClr val="dk1"/>
              </a:solidFill>
              <a:effectLst/>
              <a:latin typeface="+mn-lt"/>
              <a:ea typeface="+mn-ea"/>
              <a:cs typeface="+mn-cs"/>
            </a:rPr>
            <a:t>になります。</a:t>
          </a:r>
          <a:endParaRPr kumimoji="1" lang="en-US" altLang="ja-JP"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aseline="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空欄の場合はランダム生成したパスワード、前年度の登録時に別のパスワードが設定されている場合は上書きといたしますのでご了承ください。</a:t>
          </a:r>
          <a:endParaRPr lang="ja-JP" altLang="ja-JP" sz="1050">
            <a:effectLst/>
          </a:endParaRPr>
        </a:p>
        <a:p>
          <a:r>
            <a:rPr kumimoji="1" lang="ja-JP" altLang="ja-JP" sz="1050" baseline="0">
              <a:solidFill>
                <a:schemeClr val="dk1"/>
              </a:solidFill>
              <a:effectLst/>
              <a:latin typeface="+mn-lt"/>
              <a:ea typeface="+mn-ea"/>
              <a:cs typeface="+mn-cs"/>
            </a:rPr>
            <a:t>・</a:t>
          </a:r>
          <a:r>
            <a:rPr kumimoji="1" lang="ja-JP" altLang="en-US" sz="1050" baseline="0">
              <a:solidFill>
                <a:schemeClr val="dk1"/>
              </a:solidFill>
              <a:effectLst/>
              <a:latin typeface="+mn-lt"/>
              <a:ea typeface="+mn-ea"/>
              <a:cs typeface="+mn-cs"/>
            </a:rPr>
            <a:t>学校別個人成績一覧で</a:t>
          </a:r>
          <a:r>
            <a:rPr kumimoji="1" lang="ja-JP" altLang="en-US" sz="1050" b="1" baseline="0">
              <a:solidFill>
                <a:schemeClr val="dk1"/>
              </a:solidFill>
              <a:effectLst/>
              <a:latin typeface="+mn-lt"/>
              <a:ea typeface="+mn-ea"/>
              <a:cs typeface="+mn-cs"/>
            </a:rPr>
            <a:t>クラス別成績表の発行を</a:t>
          </a:r>
          <a:r>
            <a:rPr kumimoji="1" lang="ja-JP" altLang="ja-JP" sz="1050" b="1" baseline="0">
              <a:solidFill>
                <a:schemeClr val="dk1"/>
              </a:solidFill>
              <a:effectLst/>
              <a:latin typeface="+mn-lt"/>
              <a:ea typeface="+mn-ea"/>
              <a:cs typeface="+mn-cs"/>
            </a:rPr>
            <a:t>希望される場合</a:t>
          </a:r>
          <a:r>
            <a:rPr kumimoji="1" lang="ja-JP" altLang="ja-JP" sz="1050" baseline="0">
              <a:solidFill>
                <a:schemeClr val="dk1"/>
              </a:solidFill>
              <a:effectLst/>
              <a:latin typeface="+mn-lt"/>
              <a:ea typeface="+mn-ea"/>
              <a:cs typeface="+mn-cs"/>
            </a:rPr>
            <a:t>は、クラス</a:t>
          </a:r>
          <a:r>
            <a:rPr kumimoji="1" lang="ja-JP" altLang="en-US" sz="1050" baseline="0">
              <a:solidFill>
                <a:schemeClr val="dk1"/>
              </a:solidFill>
              <a:effectLst/>
              <a:latin typeface="+mn-lt"/>
              <a:ea typeface="+mn-ea"/>
              <a:cs typeface="+mn-cs"/>
            </a:rPr>
            <a:t>欄にご希望のクラス名を</a:t>
          </a:r>
          <a:r>
            <a:rPr kumimoji="1" lang="ja-JP" altLang="ja-JP" sz="1050" baseline="0">
              <a:solidFill>
                <a:schemeClr val="dk1"/>
              </a:solidFill>
              <a:effectLst/>
              <a:latin typeface="+mn-lt"/>
              <a:ea typeface="+mn-ea"/>
              <a:cs typeface="+mn-cs"/>
            </a:rPr>
            <a:t>ご入力ください。</a:t>
          </a:r>
          <a:endParaRPr kumimoji="1" lang="en-US" altLang="ja-JP" sz="1050" baseline="0">
            <a:solidFill>
              <a:schemeClr val="dk1"/>
            </a:solidFill>
            <a:effectLst/>
            <a:latin typeface="+mn-lt"/>
            <a:ea typeface="+mn-ea"/>
            <a:cs typeface="+mn-cs"/>
          </a:endParaRPr>
        </a:p>
        <a:p>
          <a:r>
            <a:rPr kumimoji="1" lang="ja-JP" altLang="ja-JP" sz="1050" baseline="0">
              <a:solidFill>
                <a:schemeClr val="dk1"/>
              </a:solidFill>
              <a:effectLst/>
              <a:latin typeface="+mn-lt"/>
              <a:ea typeface="+mn-ea"/>
              <a:cs typeface="+mn-cs"/>
            </a:rPr>
            <a:t>・受験者数が</a:t>
          </a:r>
          <a:r>
            <a:rPr kumimoji="1" lang="en-US" altLang="ja-JP" sz="1050" baseline="0">
              <a:solidFill>
                <a:schemeClr val="dk1"/>
              </a:solidFill>
              <a:effectLst/>
              <a:latin typeface="+mn-lt"/>
              <a:ea typeface="+mn-ea"/>
              <a:cs typeface="+mn-cs"/>
            </a:rPr>
            <a:t>200</a:t>
          </a:r>
          <a:r>
            <a:rPr kumimoji="1" lang="ja-JP" altLang="ja-JP" sz="1050" baseline="0">
              <a:solidFill>
                <a:schemeClr val="dk1"/>
              </a:solidFill>
              <a:effectLst/>
              <a:latin typeface="+mn-lt"/>
              <a:ea typeface="+mn-ea"/>
              <a:cs typeface="+mn-cs"/>
            </a:rPr>
            <a:t>名より多くなる場合はシートをコピーしてご使用ください。</a:t>
          </a:r>
          <a:endParaRPr lang="ja-JP" altLang="ja-JP" sz="1050">
            <a:effectLst/>
          </a:endParaRPr>
        </a:p>
      </xdr:txBody>
    </xdr:sp>
    <xdr:clientData/>
  </xdr:oneCellAnchor>
  <xdr:twoCellAnchor editAs="oneCell">
    <xdr:from>
      <xdr:col>6</xdr:col>
      <xdr:colOff>38100</xdr:colOff>
      <xdr:row>1</xdr:row>
      <xdr:rowOff>66676</xdr:rowOff>
    </xdr:from>
    <xdr:to>
      <xdr:col>7</xdr:col>
      <xdr:colOff>746511</xdr:colOff>
      <xdr:row>2</xdr:row>
      <xdr:rowOff>47626</xdr:rowOff>
    </xdr:to>
    <xdr:pic>
      <xdr:nvPicPr>
        <xdr:cNvPr id="3" name="図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7486650" y="476251"/>
          <a:ext cx="1518036" cy="228600"/>
        </a:xfrm>
        <a:prstGeom prst="rect">
          <a:avLst/>
        </a:prstGeom>
      </xdr:spPr>
    </xdr:pic>
    <xdr:clientData/>
  </xdr:twoCellAnchor>
  <mc:AlternateContent xmlns:mc="http://schemas.openxmlformats.org/markup-compatibility/2006">
    <mc:Choice xmlns:a14="http://schemas.microsoft.com/office/drawing/2010/main" Requires="a14">
      <xdr:twoCellAnchor>
        <xdr:from>
          <xdr:col>10</xdr:col>
          <xdr:colOff>628650</xdr:colOff>
          <xdr:row>8</xdr:row>
          <xdr:rowOff>19050</xdr:rowOff>
        </xdr:from>
        <xdr:to>
          <xdr:col>11</xdr:col>
          <xdr:colOff>323850</xdr:colOff>
          <xdr:row>9</xdr:row>
          <xdr:rowOff>142875</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2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628650</xdr:colOff>
          <xdr:row>9</xdr:row>
          <xdr:rowOff>28575</xdr:rowOff>
        </xdr:from>
        <xdr:to>
          <xdr:col>11</xdr:col>
          <xdr:colOff>533400</xdr:colOff>
          <xdr:row>9</xdr:row>
          <xdr:rowOff>266700</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2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571500</xdr:colOff>
          <xdr:row>9</xdr:row>
          <xdr:rowOff>276225</xdr:rowOff>
        </xdr:from>
        <xdr:to>
          <xdr:col>12</xdr:col>
          <xdr:colOff>0</xdr:colOff>
          <xdr:row>10</xdr:row>
          <xdr:rowOff>200025</xdr:rowOff>
        </xdr:to>
        <xdr:sp macro="" textlink="">
          <xdr:nvSpPr>
            <xdr:cNvPr id="15390" name="Check Box 30" hidden="1">
              <a:extLst>
                <a:ext uri="{63B3BB69-23CF-44E3-9099-C40C66FF867C}">
                  <a14:compatExt spid="_x0000_s15390"/>
                </a:ext>
                <a:ext uri="{FF2B5EF4-FFF2-40B4-BE49-F238E27FC236}">
                  <a16:creationId xmlns:a16="http://schemas.microsoft.com/office/drawing/2014/main" id="{00000000-0008-0000-0200-00001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47625</xdr:colOff>
          <xdr:row>6</xdr:row>
          <xdr:rowOff>266700</xdr:rowOff>
        </xdr:from>
        <xdr:to>
          <xdr:col>10</xdr:col>
          <xdr:colOff>285750</xdr:colOff>
          <xdr:row>8</xdr:row>
          <xdr:rowOff>28575</xdr:rowOff>
        </xdr:to>
        <xdr:sp macro="" textlink="">
          <xdr:nvSpPr>
            <xdr:cNvPr id="15391" name="Option Button 31" hidden="1">
              <a:extLst>
                <a:ext uri="{63B3BB69-23CF-44E3-9099-C40C66FF867C}">
                  <a14:compatExt spid="_x0000_s15391"/>
                </a:ext>
                <a:ext uri="{FF2B5EF4-FFF2-40B4-BE49-F238E27FC236}">
                  <a16:creationId xmlns:a16="http://schemas.microsoft.com/office/drawing/2014/main" id="{00000000-0008-0000-0200-00001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学校全体の人数</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95250</xdr:colOff>
          <xdr:row>6</xdr:row>
          <xdr:rowOff>304800</xdr:rowOff>
        </xdr:from>
        <xdr:to>
          <xdr:col>11</xdr:col>
          <xdr:colOff>19050</xdr:colOff>
          <xdr:row>7</xdr:row>
          <xdr:rowOff>304800</xdr:rowOff>
        </xdr:to>
        <xdr:sp macro="" textlink="">
          <xdr:nvSpPr>
            <xdr:cNvPr id="15392" name="Option Button 32" hidden="1">
              <a:extLst>
                <a:ext uri="{63B3BB69-23CF-44E3-9099-C40C66FF867C}">
                  <a14:compatExt spid="_x0000_s15392"/>
                </a:ext>
                <a:ext uri="{FF2B5EF4-FFF2-40B4-BE49-F238E27FC236}">
                  <a16:creationId xmlns:a16="http://schemas.microsoft.com/office/drawing/2014/main" id="{00000000-0008-0000-0200-00002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クラス別人数</a:t>
              </a:r>
            </a:p>
          </xdr:txBody>
        </xdr:sp>
        <xdr:clientData/>
      </xdr:twoCellAnchor>
    </mc:Choice>
    <mc:Fallback/>
  </mc:AlternateContent>
  <xdr:twoCellAnchor>
    <xdr:from>
      <xdr:col>10</xdr:col>
      <xdr:colOff>942975</xdr:colOff>
      <xdr:row>8</xdr:row>
      <xdr:rowOff>200025</xdr:rowOff>
    </xdr:from>
    <xdr:to>
      <xdr:col>12</xdr:col>
      <xdr:colOff>800100</xdr:colOff>
      <xdr:row>9</xdr:row>
      <xdr:rowOff>295275</xdr:rowOff>
    </xdr:to>
    <xdr:sp macro="" textlink="">
      <xdr:nvSpPr>
        <xdr:cNvPr id="4" name="正方形/長方形 3">
          <a:extLst>
            <a:ext uri="{FF2B5EF4-FFF2-40B4-BE49-F238E27FC236}">
              <a16:creationId xmlns:a16="http://schemas.microsoft.com/office/drawing/2014/main" id="{0CCE1383-39BB-4F8C-BFC0-B5B02A462A74}"/>
            </a:ext>
          </a:extLst>
        </xdr:cNvPr>
        <xdr:cNvSpPr/>
      </xdr:nvSpPr>
      <xdr:spPr>
        <a:xfrm>
          <a:off x="11020425" y="2667000"/>
          <a:ext cx="2009775" cy="409575"/>
        </a:xfrm>
        <a:prstGeom prst="rect">
          <a:avLst/>
        </a:prstGeom>
        <a:noFill/>
        <a:ln>
          <a:noFill/>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r>
            <a:rPr kumimoji="1" lang="en-US" altLang="ja-JP" sz="900">
              <a:solidFill>
                <a:srgbClr val="FF0000"/>
              </a:solidFill>
              <a:latin typeface="+mn-ea"/>
              <a:ea typeface="+mn-ea"/>
            </a:rPr>
            <a:t>※</a:t>
          </a:r>
          <a:r>
            <a:rPr kumimoji="1" lang="ja-JP" altLang="en-US" sz="900">
              <a:solidFill>
                <a:srgbClr val="FF0000"/>
              </a:solidFill>
              <a:latin typeface="+mn-ea"/>
              <a:ea typeface="+mn-ea"/>
            </a:rPr>
            <a:t>引継ぎ希望にチェックがない場合は</a:t>
          </a:r>
          <a:endParaRPr kumimoji="1" lang="en-US" altLang="ja-JP" sz="900">
            <a:solidFill>
              <a:srgbClr val="FF0000"/>
            </a:solidFill>
            <a:latin typeface="+mn-ea"/>
            <a:ea typeface="+mn-ea"/>
          </a:endParaRPr>
        </a:p>
        <a:p>
          <a:pPr algn="l"/>
          <a:r>
            <a:rPr kumimoji="1" lang="ja-JP" altLang="en-US" sz="900">
              <a:solidFill>
                <a:srgbClr val="FF0000"/>
              </a:solidFill>
              <a:latin typeface="+mn-ea"/>
              <a:ea typeface="+mn-ea"/>
            </a:rPr>
            <a:t>　新規で登録いたします。</a:t>
          </a:r>
        </a:p>
      </xdr:txBody>
    </xdr:sp>
    <xdr:clientData/>
  </xdr:twoCellAnchor>
  <xdr:twoCellAnchor>
    <xdr:from>
      <xdr:col>6</xdr:col>
      <xdr:colOff>342900</xdr:colOff>
      <xdr:row>3</xdr:row>
      <xdr:rowOff>47625</xdr:rowOff>
    </xdr:from>
    <xdr:to>
      <xdr:col>7</xdr:col>
      <xdr:colOff>809624</xdr:colOff>
      <xdr:row>4</xdr:row>
      <xdr:rowOff>276225</xdr:rowOff>
    </xdr:to>
    <xdr:sp macro="" textlink="">
      <xdr:nvSpPr>
        <xdr:cNvPr id="5" name="正方形/長方形 4">
          <a:extLst>
            <a:ext uri="{FF2B5EF4-FFF2-40B4-BE49-F238E27FC236}">
              <a16:creationId xmlns:a16="http://schemas.microsoft.com/office/drawing/2014/main" id="{7CD0179B-0E17-4924-92A0-3F417FFF7D15}"/>
            </a:ext>
          </a:extLst>
        </xdr:cNvPr>
        <xdr:cNvSpPr/>
      </xdr:nvSpPr>
      <xdr:spPr>
        <a:xfrm>
          <a:off x="7791450" y="1057275"/>
          <a:ext cx="1276349" cy="400050"/>
        </a:xfrm>
        <a:prstGeom prst="rect">
          <a:avLst/>
        </a:prstGeom>
        <a:solidFill>
          <a:schemeClr val="accent1">
            <a:alpha val="4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a:solidFill>
                <a:sysClr val="windowText" lastClr="000000"/>
              </a:solidFill>
            </a:rPr>
            <a:t>東京アカデミー記入欄</a:t>
          </a:r>
          <a:endParaRPr kumimoji="1" lang="en-US" altLang="ja-JP" sz="900" b="0">
            <a:solidFill>
              <a:sysClr val="windowText" lastClr="000000"/>
            </a:solidFill>
          </a:endParaRPr>
        </a:p>
        <a:p>
          <a:pPr algn="l"/>
          <a:r>
            <a:rPr kumimoji="1" lang="ja-JP" altLang="en-US" sz="900" b="0">
              <a:solidFill>
                <a:sysClr val="windowText" lastClr="000000"/>
              </a:solidFill>
            </a:rPr>
            <a:t>（</a:t>
          </a:r>
          <a:r>
            <a:rPr kumimoji="1" lang="ja-JP" altLang="en-US" sz="900" b="1" u="sng">
              <a:solidFill>
                <a:sysClr val="windowText" lastClr="000000"/>
              </a:solidFill>
            </a:rPr>
            <a:t>再表示して入力</a:t>
          </a:r>
          <a:r>
            <a:rPr kumimoji="1" lang="ja-JP" altLang="en-US" sz="900" b="0">
              <a:solidFill>
                <a:sysClr val="windowText" lastClr="000000"/>
              </a:solidFill>
            </a:rPr>
            <a:t>）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0.xml"/><Relationship Id="rId3" Type="http://schemas.openxmlformats.org/officeDocument/2006/relationships/vmlDrawing" Target="../drawings/vmlDrawing2.vml"/><Relationship Id="rId7" Type="http://schemas.openxmlformats.org/officeDocument/2006/relationships/ctrlProp" Target="../ctrlProps/ctrlProp9.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8.xml"/><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CB986-BB30-4969-B093-03A5F373DA50}">
  <sheetPr codeName="Sheet1">
    <tabColor rgb="FFFFC000"/>
    <pageSetUpPr fitToPage="1"/>
  </sheetPr>
  <dimension ref="A1:XFD58"/>
  <sheetViews>
    <sheetView tabSelected="1" zoomScale="80" zoomScaleNormal="80" zoomScaleSheetLayoutView="100" workbookViewId="0">
      <selection activeCell="I29" sqref="I29:K29"/>
    </sheetView>
  </sheetViews>
  <sheetFormatPr defaultColWidth="0" defaultRowHeight="13.5" zeroHeight="1" x14ac:dyDescent="0.15"/>
  <cols>
    <col min="1" max="2" width="11.625" style="37" customWidth="1"/>
    <col min="3" max="3" width="6.375" style="37" customWidth="1"/>
    <col min="4" max="4" width="6.25" style="37" customWidth="1"/>
    <col min="5" max="5" width="6.625" style="37" customWidth="1"/>
    <col min="6" max="6" width="12.625" style="37" customWidth="1"/>
    <col min="7" max="7" width="6.375" style="37" customWidth="1"/>
    <col min="8" max="8" width="6.625" style="37" customWidth="1"/>
    <col min="9" max="9" width="6" style="37" customWidth="1"/>
    <col min="10" max="12" width="5.625" style="37" customWidth="1"/>
    <col min="13" max="13" width="6.625" style="37" customWidth="1"/>
    <col min="14" max="14" width="5.625" style="37" customWidth="1"/>
    <col min="15" max="15" width="6.625" style="37" customWidth="1"/>
    <col min="16" max="16" width="10.625" style="37" customWidth="1"/>
    <col min="17" max="17" width="4.875" style="37" customWidth="1"/>
    <col min="18" max="18" width="6.625" style="37" customWidth="1"/>
    <col min="19" max="22" width="5.625" style="37" customWidth="1"/>
    <col min="23" max="24" width="9" hidden="1"/>
    <col min="25" max="25" width="12.625" hidden="1"/>
    <col min="26" max="16383" width="9" hidden="1"/>
    <col min="16384" max="16384" width="0.25" customWidth="1"/>
  </cols>
  <sheetData>
    <row r="1" spans="1:22" ht="30" customHeight="1" x14ac:dyDescent="0.15">
      <c r="A1" s="369" t="s">
        <v>113</v>
      </c>
      <c r="B1" s="369"/>
      <c r="C1" s="369"/>
      <c r="D1" s="369"/>
      <c r="E1" s="369"/>
      <c r="F1" s="369"/>
      <c r="G1" s="369"/>
      <c r="H1" s="369"/>
      <c r="I1" s="369"/>
      <c r="J1" s="369"/>
      <c r="K1" s="369"/>
      <c r="L1" s="369"/>
      <c r="M1" s="369"/>
      <c r="N1" s="369"/>
      <c r="O1" s="369"/>
      <c r="P1" s="369"/>
      <c r="Q1" s="369"/>
      <c r="R1" s="369"/>
      <c r="S1" s="369"/>
      <c r="T1" s="369"/>
      <c r="U1" s="369"/>
      <c r="V1" s="369"/>
    </row>
    <row r="2" spans="1:22" ht="30" customHeight="1" x14ac:dyDescent="0.15">
      <c r="A2" s="369" t="s">
        <v>32</v>
      </c>
      <c r="B2" s="369"/>
      <c r="C2" s="369"/>
      <c r="D2" s="369"/>
      <c r="E2" s="369"/>
      <c r="F2" s="369"/>
      <c r="G2" s="369"/>
      <c r="H2" s="369"/>
      <c r="I2" s="369"/>
      <c r="J2" s="369"/>
      <c r="K2" s="369"/>
      <c r="L2" s="369"/>
      <c r="M2" s="369"/>
      <c r="N2" s="369"/>
      <c r="O2" s="369"/>
      <c r="P2" s="369"/>
      <c r="Q2" s="369"/>
      <c r="R2" s="369"/>
      <c r="S2" s="369"/>
      <c r="T2" s="369"/>
      <c r="U2" s="369"/>
      <c r="V2" s="369"/>
    </row>
    <row r="3" spans="1:22" ht="13.5" customHeight="1" x14ac:dyDescent="0.15">
      <c r="A3" s="370" t="s">
        <v>33</v>
      </c>
      <c r="B3" s="370"/>
      <c r="C3" s="370"/>
      <c r="D3" s="370"/>
      <c r="E3" s="370"/>
      <c r="F3" s="370"/>
      <c r="G3" s="370"/>
      <c r="H3" s="370"/>
      <c r="I3" s="370"/>
      <c r="J3" s="370"/>
      <c r="K3" s="370"/>
      <c r="L3" s="370"/>
      <c r="M3" s="370"/>
      <c r="N3" s="370"/>
      <c r="O3" s="370"/>
      <c r="P3" s="370"/>
      <c r="Q3" s="370"/>
      <c r="R3" s="370"/>
      <c r="S3" s="370"/>
      <c r="T3" s="370"/>
      <c r="U3" s="370"/>
      <c r="V3" s="370"/>
    </row>
    <row r="4" spans="1:22" ht="8.1" customHeight="1" x14ac:dyDescent="0.15"/>
    <row r="5" spans="1:22" ht="24.95" customHeight="1" thickBot="1" x14ac:dyDescent="0.2">
      <c r="A5" s="298" t="s">
        <v>34</v>
      </c>
      <c r="B5" s="298"/>
      <c r="C5" s="371" t="s">
        <v>99</v>
      </c>
      <c r="D5" s="371"/>
      <c r="E5" s="371"/>
      <c r="F5" s="371"/>
      <c r="G5" s="371"/>
      <c r="H5" s="371"/>
      <c r="I5" s="371"/>
      <c r="J5" s="371"/>
      <c r="K5" s="371"/>
      <c r="L5" s="371"/>
      <c r="M5" s="371"/>
      <c r="N5" s="371"/>
      <c r="O5" s="371"/>
      <c r="P5" s="371"/>
      <c r="Q5" s="371"/>
      <c r="R5" s="371"/>
      <c r="S5" s="371"/>
      <c r="T5" s="371"/>
      <c r="U5" s="371"/>
      <c r="V5" s="371"/>
    </row>
    <row r="6" spans="1:22" ht="20.100000000000001" customHeight="1" x14ac:dyDescent="0.15">
      <c r="A6" s="361" t="s">
        <v>1</v>
      </c>
      <c r="B6" s="362"/>
      <c r="C6" s="372"/>
      <c r="D6" s="373"/>
      <c r="E6" s="123" t="s">
        <v>14</v>
      </c>
      <c r="F6" s="373"/>
      <c r="G6" s="373"/>
      <c r="H6" s="123" t="s">
        <v>10</v>
      </c>
      <c r="I6" s="373"/>
      <c r="J6" s="373"/>
      <c r="K6" s="374" t="s">
        <v>11</v>
      </c>
      <c r="L6" s="374"/>
      <c r="M6" s="374"/>
      <c r="N6" s="374"/>
      <c r="O6" s="374"/>
      <c r="P6" s="374"/>
      <c r="Q6" s="374"/>
      <c r="R6" s="374"/>
      <c r="S6" s="374"/>
      <c r="T6" s="374"/>
      <c r="U6" s="374"/>
      <c r="V6" s="375"/>
    </row>
    <row r="7" spans="1:22" ht="38.25" customHeight="1" x14ac:dyDescent="0.15">
      <c r="A7" s="361" t="s">
        <v>90</v>
      </c>
      <c r="B7" s="362"/>
      <c r="C7" s="363"/>
      <c r="D7" s="364"/>
      <c r="E7" s="364"/>
      <c r="F7" s="364"/>
      <c r="G7" s="364"/>
      <c r="H7" s="364"/>
      <c r="I7" s="364"/>
      <c r="J7" s="364"/>
      <c r="K7" s="364"/>
      <c r="L7" s="364"/>
      <c r="M7" s="364"/>
      <c r="N7" s="364"/>
      <c r="O7" s="364"/>
      <c r="P7" s="364"/>
      <c r="Q7" s="364"/>
      <c r="R7" s="364"/>
      <c r="S7" s="364"/>
      <c r="T7" s="364"/>
      <c r="U7" s="364"/>
      <c r="V7" s="365"/>
    </row>
    <row r="8" spans="1:22" ht="20.100000000000001" customHeight="1" x14ac:dyDescent="0.15">
      <c r="A8" s="376" t="s">
        <v>98</v>
      </c>
      <c r="B8" s="377"/>
      <c r="C8" s="124" t="s">
        <v>31</v>
      </c>
      <c r="D8" s="384"/>
      <c r="E8" s="385"/>
      <c r="F8" s="385"/>
      <c r="G8" s="385"/>
      <c r="H8" s="385"/>
      <c r="I8" s="385"/>
      <c r="J8" s="385"/>
      <c r="K8" s="385"/>
      <c r="L8" s="385"/>
      <c r="M8" s="385"/>
      <c r="N8" s="385"/>
      <c r="O8" s="385"/>
      <c r="P8" s="385"/>
      <c r="Q8" s="385"/>
      <c r="R8" s="385"/>
      <c r="S8" s="385"/>
      <c r="T8" s="385"/>
      <c r="U8" s="385"/>
      <c r="V8" s="386"/>
    </row>
    <row r="9" spans="1:22" ht="30" customHeight="1" x14ac:dyDescent="0.15">
      <c r="A9" s="378"/>
      <c r="B9" s="379"/>
      <c r="C9" s="380"/>
      <c r="D9" s="381"/>
      <c r="E9" s="381"/>
      <c r="F9" s="381"/>
      <c r="G9" s="381"/>
      <c r="H9" s="381"/>
      <c r="I9" s="381"/>
      <c r="J9" s="381"/>
      <c r="K9" s="381"/>
      <c r="L9" s="381"/>
      <c r="M9" s="381"/>
      <c r="N9" s="381"/>
      <c r="O9" s="381"/>
      <c r="P9" s="381"/>
      <c r="Q9" s="381"/>
      <c r="R9" s="381"/>
      <c r="S9" s="381"/>
      <c r="T9" s="381"/>
      <c r="U9" s="381"/>
      <c r="V9" s="382"/>
    </row>
    <row r="10" spans="1:22" ht="20.100000000000001" customHeight="1" x14ac:dyDescent="0.15">
      <c r="A10" s="383" t="s">
        <v>3</v>
      </c>
      <c r="B10" s="377"/>
      <c r="C10" s="387"/>
      <c r="D10" s="388"/>
      <c r="E10" s="388"/>
      <c r="F10" s="388"/>
      <c r="G10" s="388"/>
      <c r="H10" s="388"/>
      <c r="I10" s="388"/>
      <c r="J10" s="388"/>
      <c r="K10" s="388"/>
      <c r="L10" s="388"/>
      <c r="M10" s="388"/>
      <c r="N10" s="388"/>
      <c r="O10" s="388"/>
      <c r="P10" s="388"/>
      <c r="Q10" s="388"/>
      <c r="R10" s="388"/>
      <c r="S10" s="388"/>
      <c r="T10" s="388"/>
      <c r="U10" s="388"/>
      <c r="V10" s="389"/>
    </row>
    <row r="11" spans="1:22" ht="31.5" customHeight="1" x14ac:dyDescent="0.15">
      <c r="A11" s="287" t="s">
        <v>4</v>
      </c>
      <c r="B11" s="288"/>
      <c r="C11" s="289"/>
      <c r="D11" s="290"/>
      <c r="E11" s="290"/>
      <c r="F11" s="290"/>
      <c r="G11" s="290"/>
      <c r="H11" s="290"/>
      <c r="I11" s="290"/>
      <c r="J11" s="290"/>
      <c r="K11" s="290"/>
      <c r="L11" s="290"/>
      <c r="M11" s="290"/>
      <c r="N11" s="290"/>
      <c r="O11" s="290"/>
      <c r="P11" s="290"/>
      <c r="Q11" s="290"/>
      <c r="R11" s="290"/>
      <c r="S11" s="290"/>
      <c r="T11" s="290"/>
      <c r="U11" s="290"/>
      <c r="V11" s="291"/>
    </row>
    <row r="12" spans="1:22" ht="24.95" customHeight="1" x14ac:dyDescent="0.15">
      <c r="A12" s="361" t="s">
        <v>5</v>
      </c>
      <c r="B12" s="362"/>
      <c r="C12" s="363"/>
      <c r="D12" s="364"/>
      <c r="E12" s="364"/>
      <c r="F12" s="364"/>
      <c r="G12" s="364"/>
      <c r="H12" s="364"/>
      <c r="I12" s="364"/>
      <c r="J12" s="364"/>
      <c r="K12" s="364"/>
      <c r="L12" s="364"/>
      <c r="M12" s="364"/>
      <c r="N12" s="364"/>
      <c r="O12" s="364"/>
      <c r="P12" s="364"/>
      <c r="Q12" s="364"/>
      <c r="R12" s="364"/>
      <c r="S12" s="364"/>
      <c r="T12" s="364"/>
      <c r="U12" s="364"/>
      <c r="V12" s="365"/>
    </row>
    <row r="13" spans="1:22" ht="24.95" customHeight="1" thickBot="1" x14ac:dyDescent="0.2">
      <c r="A13" s="361" t="s">
        <v>6</v>
      </c>
      <c r="B13" s="362"/>
      <c r="C13" s="366"/>
      <c r="D13" s="367"/>
      <c r="E13" s="367"/>
      <c r="F13" s="367"/>
      <c r="G13" s="367"/>
      <c r="H13" s="367"/>
      <c r="I13" s="367"/>
      <c r="J13" s="367"/>
      <c r="K13" s="367"/>
      <c r="L13" s="367"/>
      <c r="M13" s="367"/>
      <c r="N13" s="367"/>
      <c r="O13" s="367"/>
      <c r="P13" s="367"/>
      <c r="Q13" s="367"/>
      <c r="R13" s="367"/>
      <c r="S13" s="367"/>
      <c r="T13" s="367"/>
      <c r="U13" s="367"/>
      <c r="V13" s="368"/>
    </row>
    <row r="14" spans="1:22" ht="8.1" customHeight="1" x14ac:dyDescent="0.15">
      <c r="A14" s="38"/>
      <c r="B14" s="38"/>
      <c r="C14" s="38"/>
      <c r="D14" s="38"/>
      <c r="E14" s="38"/>
      <c r="F14" s="38"/>
      <c r="G14" s="38"/>
      <c r="H14" s="38"/>
      <c r="I14" s="38"/>
      <c r="J14" s="38"/>
      <c r="K14" s="38"/>
      <c r="L14" s="38"/>
      <c r="M14" s="39"/>
      <c r="N14" s="39"/>
      <c r="O14" s="39"/>
      <c r="P14" s="39"/>
      <c r="Q14" s="39"/>
      <c r="R14" s="39"/>
      <c r="S14" s="39"/>
      <c r="T14" s="39"/>
      <c r="U14" s="39"/>
      <c r="V14" s="39"/>
    </row>
    <row r="15" spans="1:22" ht="24.95" customHeight="1" x14ac:dyDescent="0.15">
      <c r="A15" s="283" t="s">
        <v>61</v>
      </c>
      <c r="B15" s="284"/>
      <c r="C15" s="286" t="s">
        <v>100</v>
      </c>
      <c r="D15" s="286"/>
      <c r="E15" s="286"/>
      <c r="F15" s="286"/>
      <c r="G15" s="286"/>
      <c r="H15" s="286"/>
      <c r="I15" s="286"/>
      <c r="J15" s="286"/>
      <c r="K15" s="286"/>
      <c r="L15" s="286"/>
      <c r="M15" s="286"/>
      <c r="N15" s="286"/>
      <c r="O15" s="286"/>
      <c r="P15" s="286"/>
      <c r="Q15" s="286"/>
      <c r="R15" s="286"/>
      <c r="S15" s="286"/>
      <c r="T15" s="286"/>
      <c r="U15" s="286"/>
      <c r="V15" s="286"/>
    </row>
    <row r="16" spans="1:22" ht="20.100000000000001" customHeight="1" thickBot="1" x14ac:dyDescent="0.2">
      <c r="A16" s="285"/>
      <c r="B16" s="285"/>
      <c r="C16" s="135" t="s">
        <v>89</v>
      </c>
      <c r="D16" s="71"/>
      <c r="E16" s="71"/>
      <c r="F16" s="71"/>
      <c r="G16" s="71"/>
      <c r="H16" s="71"/>
      <c r="I16" s="71"/>
      <c r="J16" s="71"/>
      <c r="K16" s="71"/>
      <c r="L16" s="71"/>
      <c r="M16" s="71"/>
      <c r="N16" s="71"/>
      <c r="O16" s="71"/>
      <c r="P16" s="71"/>
      <c r="Q16" s="71"/>
      <c r="R16" s="71"/>
      <c r="S16" s="71"/>
      <c r="T16" s="71"/>
      <c r="U16" s="71"/>
      <c r="V16" s="71"/>
    </row>
    <row r="17" spans="1:22 16384:16384" ht="30" customHeight="1" thickBot="1" x14ac:dyDescent="0.2">
      <c r="A17" s="296" t="s">
        <v>21</v>
      </c>
      <c r="B17" s="297"/>
      <c r="C17" s="329" t="s">
        <v>36</v>
      </c>
      <c r="D17" s="330"/>
      <c r="E17" s="330"/>
      <c r="F17" s="330"/>
      <c r="G17" s="330"/>
      <c r="H17" s="330"/>
      <c r="I17" s="330"/>
      <c r="J17" s="330"/>
      <c r="K17" s="330"/>
      <c r="L17" s="331"/>
      <c r="M17" s="332" t="s">
        <v>35</v>
      </c>
      <c r="N17" s="333"/>
      <c r="O17" s="333"/>
      <c r="P17" s="333"/>
      <c r="Q17" s="333"/>
      <c r="R17" s="333"/>
      <c r="S17" s="333"/>
      <c r="T17" s="333"/>
      <c r="U17" s="333"/>
      <c r="V17" s="334"/>
    </row>
    <row r="18" spans="1:22 16384:16384" ht="30" customHeight="1" thickTop="1" x14ac:dyDescent="0.15">
      <c r="A18" s="342" t="s">
        <v>92</v>
      </c>
      <c r="B18" s="343"/>
      <c r="C18" s="321" t="s">
        <v>22</v>
      </c>
      <c r="D18" s="322"/>
      <c r="E18" s="2" t="s">
        <v>28</v>
      </c>
      <c r="F18" s="3" t="s">
        <v>29</v>
      </c>
      <c r="G18" s="346"/>
      <c r="H18" s="347"/>
      <c r="I18" s="348"/>
      <c r="J18" s="86" t="s">
        <v>10</v>
      </c>
      <c r="K18" s="84"/>
      <c r="L18" s="4" t="s">
        <v>11</v>
      </c>
      <c r="M18" s="321" t="s">
        <v>22</v>
      </c>
      <c r="N18" s="322"/>
      <c r="O18" s="5" t="s">
        <v>28</v>
      </c>
      <c r="P18" s="6" t="s">
        <v>29</v>
      </c>
      <c r="Q18" s="338"/>
      <c r="R18" s="339"/>
      <c r="S18" s="340"/>
      <c r="T18" s="7" t="s">
        <v>10</v>
      </c>
      <c r="U18" s="78"/>
      <c r="V18" s="4" t="s">
        <v>11</v>
      </c>
    </row>
    <row r="19" spans="1:22 16384:16384" ht="30" customHeight="1" x14ac:dyDescent="0.15">
      <c r="A19" s="344"/>
      <c r="B19" s="345"/>
      <c r="C19" s="323" t="s">
        <v>23</v>
      </c>
      <c r="D19" s="324"/>
      <c r="E19" s="41" t="s">
        <v>28</v>
      </c>
      <c r="F19" s="42" t="s">
        <v>29</v>
      </c>
      <c r="G19" s="349"/>
      <c r="H19" s="213"/>
      <c r="I19" s="350"/>
      <c r="J19" s="87" t="s">
        <v>10</v>
      </c>
      <c r="K19" s="85"/>
      <c r="L19" s="40" t="s">
        <v>11</v>
      </c>
      <c r="M19" s="325" t="s">
        <v>23</v>
      </c>
      <c r="N19" s="326"/>
      <c r="O19" s="41" t="s">
        <v>28</v>
      </c>
      <c r="P19" s="42" t="s">
        <v>29</v>
      </c>
      <c r="Q19" s="335"/>
      <c r="R19" s="336"/>
      <c r="S19" s="337"/>
      <c r="T19" s="42" t="s">
        <v>10</v>
      </c>
      <c r="U19" s="88"/>
      <c r="V19" s="43" t="s">
        <v>11</v>
      </c>
    </row>
    <row r="20" spans="1:22 16384:16384" ht="30" customHeight="1" x14ac:dyDescent="0.15">
      <c r="A20" s="344"/>
      <c r="B20" s="345"/>
      <c r="C20" s="325" t="s">
        <v>24</v>
      </c>
      <c r="D20" s="326"/>
      <c r="E20" s="80" t="s">
        <v>28</v>
      </c>
      <c r="F20" s="81" t="s">
        <v>29</v>
      </c>
      <c r="G20" s="349"/>
      <c r="H20" s="213"/>
      <c r="I20" s="350"/>
      <c r="J20" s="81" t="s">
        <v>10</v>
      </c>
      <c r="K20" s="82"/>
      <c r="L20" s="83" t="s">
        <v>11</v>
      </c>
      <c r="M20" s="323" t="s">
        <v>24</v>
      </c>
      <c r="N20" s="324"/>
      <c r="O20" s="46" t="s">
        <v>28</v>
      </c>
      <c r="P20" s="45" t="s">
        <v>29</v>
      </c>
      <c r="Q20" s="162"/>
      <c r="R20" s="163"/>
      <c r="S20" s="164"/>
      <c r="T20" s="44" t="s">
        <v>10</v>
      </c>
      <c r="U20" s="79"/>
      <c r="V20" s="43" t="s">
        <v>11</v>
      </c>
    </row>
    <row r="21" spans="1:22 16384:16384" ht="30" customHeight="1" thickBot="1" x14ac:dyDescent="0.2">
      <c r="A21" s="344"/>
      <c r="B21" s="345"/>
      <c r="C21" s="318"/>
      <c r="D21" s="319"/>
      <c r="E21" s="319"/>
      <c r="F21" s="319"/>
      <c r="G21" s="319"/>
      <c r="H21" s="319"/>
      <c r="I21" s="319"/>
      <c r="J21" s="319"/>
      <c r="K21" s="319"/>
      <c r="L21" s="320"/>
      <c r="M21" s="327" t="s">
        <v>60</v>
      </c>
      <c r="N21" s="328"/>
      <c r="O21" s="41" t="s">
        <v>28</v>
      </c>
      <c r="P21" s="42" t="s">
        <v>29</v>
      </c>
      <c r="Q21" s="162"/>
      <c r="R21" s="163"/>
      <c r="S21" s="164"/>
      <c r="T21" s="44" t="s">
        <v>10</v>
      </c>
      <c r="U21" s="79"/>
      <c r="V21" s="43" t="s">
        <v>11</v>
      </c>
    </row>
    <row r="22" spans="1:22 16384:16384" ht="30" customHeight="1" thickTop="1" thickBot="1" x14ac:dyDescent="0.2">
      <c r="A22" s="294" t="s">
        <v>94</v>
      </c>
      <c r="B22" s="295"/>
      <c r="C22" s="353" t="s">
        <v>77</v>
      </c>
      <c r="D22" s="354"/>
      <c r="E22" s="355"/>
      <c r="F22" s="268">
        <v>0</v>
      </c>
      <c r="G22" s="269"/>
      <c r="H22" s="116" t="s">
        <v>8</v>
      </c>
      <c r="I22" s="359" t="s">
        <v>75</v>
      </c>
      <c r="J22" s="272">
        <f>F22+F23</f>
        <v>0</v>
      </c>
      <c r="K22" s="273"/>
      <c r="L22" s="256" t="s">
        <v>8</v>
      </c>
      <c r="M22" s="353" t="s">
        <v>77</v>
      </c>
      <c r="N22" s="354"/>
      <c r="O22" s="355"/>
      <c r="P22" s="351">
        <v>0</v>
      </c>
      <c r="Q22" s="352"/>
      <c r="R22" s="116" t="s">
        <v>8</v>
      </c>
      <c r="S22" s="359" t="s">
        <v>47</v>
      </c>
      <c r="T22" s="272">
        <f>P22+P23</f>
        <v>0</v>
      </c>
      <c r="U22" s="273"/>
      <c r="V22" s="256" t="s">
        <v>8</v>
      </c>
    </row>
    <row r="23" spans="1:22 16384:16384" ht="30" customHeight="1" thickBot="1" x14ac:dyDescent="0.2">
      <c r="A23" s="296"/>
      <c r="B23" s="297"/>
      <c r="C23" s="356" t="s">
        <v>78</v>
      </c>
      <c r="D23" s="357"/>
      <c r="E23" s="358"/>
      <c r="F23" s="268">
        <v>0</v>
      </c>
      <c r="G23" s="269"/>
      <c r="H23" s="117" t="s">
        <v>8</v>
      </c>
      <c r="I23" s="360"/>
      <c r="J23" s="274"/>
      <c r="K23" s="275"/>
      <c r="L23" s="257"/>
      <c r="M23" s="356" t="s">
        <v>78</v>
      </c>
      <c r="N23" s="357"/>
      <c r="O23" s="358"/>
      <c r="P23" s="351">
        <v>0</v>
      </c>
      <c r="Q23" s="352"/>
      <c r="R23" s="117" t="s">
        <v>8</v>
      </c>
      <c r="S23" s="360"/>
      <c r="T23" s="274"/>
      <c r="U23" s="275"/>
      <c r="V23" s="257"/>
    </row>
    <row r="24" spans="1:22 16384:16384" ht="35.1" customHeight="1" thickTop="1" thickBot="1" x14ac:dyDescent="0.2">
      <c r="A24" s="292" t="s">
        <v>122</v>
      </c>
      <c r="B24" s="293"/>
      <c r="C24" s="309" t="s">
        <v>123</v>
      </c>
      <c r="D24" s="310"/>
      <c r="E24" s="310"/>
      <c r="F24" s="311"/>
      <c r="G24" s="311"/>
      <c r="H24" s="310"/>
      <c r="I24" s="310"/>
      <c r="J24" s="310"/>
      <c r="K24" s="310"/>
      <c r="L24" s="312"/>
      <c r="M24" s="252" t="s">
        <v>123</v>
      </c>
      <c r="N24" s="253"/>
      <c r="O24" s="253"/>
      <c r="P24" s="254"/>
      <c r="Q24" s="254"/>
      <c r="R24" s="253"/>
      <c r="S24" s="253"/>
      <c r="T24" s="253"/>
      <c r="U24" s="253"/>
      <c r="V24" s="255"/>
    </row>
    <row r="25" spans="1:22 16384:16384" ht="35.1" customHeight="1" thickTop="1" x14ac:dyDescent="0.15">
      <c r="A25" s="167" t="s">
        <v>106</v>
      </c>
      <c r="B25" s="341"/>
      <c r="C25" s="28"/>
      <c r="D25" s="270" t="s">
        <v>12</v>
      </c>
      <c r="E25" s="270"/>
      <c r="F25" s="270"/>
      <c r="G25" s="270"/>
      <c r="H25" s="30"/>
      <c r="I25" s="270" t="s">
        <v>13</v>
      </c>
      <c r="J25" s="270"/>
      <c r="K25" s="270"/>
      <c r="L25" s="271"/>
      <c r="M25" s="34"/>
      <c r="N25" s="270" t="s">
        <v>12</v>
      </c>
      <c r="O25" s="270"/>
      <c r="P25" s="270"/>
      <c r="Q25" s="270"/>
      <c r="R25" s="36"/>
      <c r="S25" s="270" t="s">
        <v>13</v>
      </c>
      <c r="T25" s="270"/>
      <c r="U25" s="270"/>
      <c r="V25" s="271"/>
    </row>
    <row r="26" spans="1:22 16384:16384" ht="35.1" customHeight="1" thickBot="1" x14ac:dyDescent="0.2">
      <c r="A26" s="260"/>
      <c r="B26" s="261"/>
      <c r="C26" s="29"/>
      <c r="D26" s="280" t="s">
        <v>107</v>
      </c>
      <c r="E26" s="191"/>
      <c r="F26" s="191"/>
      <c r="G26" s="281"/>
      <c r="H26" s="281"/>
      <c r="I26" s="281"/>
      <c r="J26" s="281"/>
      <c r="K26" s="281"/>
      <c r="L26" s="282"/>
      <c r="M26" s="35"/>
      <c r="N26" s="280" t="s">
        <v>107</v>
      </c>
      <c r="O26" s="191"/>
      <c r="P26" s="191"/>
      <c r="Q26" s="191"/>
      <c r="R26" s="281"/>
      <c r="S26" s="281"/>
      <c r="T26" s="281"/>
      <c r="U26" s="281"/>
      <c r="V26" s="282"/>
    </row>
    <row r="27" spans="1:22 16384:16384" ht="39.950000000000003" customHeight="1" thickTop="1" x14ac:dyDescent="0.15">
      <c r="A27" s="258" t="s">
        <v>97</v>
      </c>
      <c r="B27" s="259"/>
      <c r="C27" s="114"/>
      <c r="D27" s="276" t="s">
        <v>96</v>
      </c>
      <c r="E27" s="277"/>
      <c r="F27" s="277"/>
      <c r="G27" s="278"/>
      <c r="H27" s="278"/>
      <c r="I27" s="278"/>
      <c r="J27" s="278"/>
      <c r="K27" s="278"/>
      <c r="L27" s="279"/>
      <c r="M27" s="115"/>
      <c r="N27" s="276" t="s">
        <v>96</v>
      </c>
      <c r="O27" s="277"/>
      <c r="P27" s="277"/>
      <c r="Q27" s="277"/>
      <c r="R27" s="278"/>
      <c r="S27" s="278"/>
      <c r="T27" s="278"/>
      <c r="U27" s="278"/>
      <c r="V27" s="279"/>
      <c r="XFD27" s="47"/>
    </row>
    <row r="28" spans="1:22 16384:16384" ht="39.950000000000003" customHeight="1" thickBot="1" x14ac:dyDescent="0.2">
      <c r="A28" s="260"/>
      <c r="B28" s="261"/>
      <c r="C28" s="29"/>
      <c r="D28" s="190" t="s">
        <v>104</v>
      </c>
      <c r="E28" s="191"/>
      <c r="F28" s="191"/>
      <c r="G28" s="265"/>
      <c r="H28" s="266"/>
      <c r="I28" s="266"/>
      <c r="J28" s="266"/>
      <c r="K28" s="266"/>
      <c r="L28" s="267"/>
      <c r="M28" s="35"/>
      <c r="N28" s="190" t="s">
        <v>105</v>
      </c>
      <c r="O28" s="191"/>
      <c r="P28" s="191"/>
      <c r="Q28" s="262"/>
      <c r="R28" s="263"/>
      <c r="S28" s="263"/>
      <c r="T28" s="263"/>
      <c r="U28" s="263"/>
      <c r="V28" s="264"/>
    </row>
    <row r="29" spans="1:22 16384:16384" ht="35.1" customHeight="1" thickTop="1" thickBot="1" x14ac:dyDescent="0.2">
      <c r="A29" s="198" t="s">
        <v>9</v>
      </c>
      <c r="B29" s="199"/>
      <c r="C29" s="200">
        <v>5100</v>
      </c>
      <c r="D29" s="201"/>
      <c r="E29" s="31" t="s">
        <v>37</v>
      </c>
      <c r="F29" s="202">
        <f>F22+F23</f>
        <v>0</v>
      </c>
      <c r="G29" s="203"/>
      <c r="H29" s="32" t="s">
        <v>26</v>
      </c>
      <c r="I29" s="204">
        <f>C29*F29</f>
        <v>0</v>
      </c>
      <c r="J29" s="205"/>
      <c r="K29" s="206"/>
      <c r="L29" s="33" t="s">
        <v>25</v>
      </c>
      <c r="M29" s="200">
        <v>6300</v>
      </c>
      <c r="N29" s="201"/>
      <c r="O29" s="31" t="s">
        <v>37</v>
      </c>
      <c r="P29" s="202">
        <f>P22+P23</f>
        <v>0</v>
      </c>
      <c r="Q29" s="203"/>
      <c r="R29" s="32" t="s">
        <v>26</v>
      </c>
      <c r="S29" s="207">
        <f>M29*P29</f>
        <v>0</v>
      </c>
      <c r="T29" s="208"/>
      <c r="U29" s="209"/>
      <c r="V29" s="33" t="s">
        <v>25</v>
      </c>
    </row>
    <row r="30" spans="1:22 16384:16384" s="139" customFormat="1" ht="24.95" customHeight="1" x14ac:dyDescent="0.15">
      <c r="A30" s="136" t="s">
        <v>91</v>
      </c>
      <c r="B30" s="137"/>
      <c r="C30" s="137"/>
      <c r="D30" s="137"/>
      <c r="E30" s="137"/>
      <c r="F30" s="137"/>
      <c r="G30" s="137"/>
      <c r="H30" s="137"/>
      <c r="I30" s="137"/>
      <c r="J30" s="137"/>
      <c r="K30" s="137"/>
      <c r="L30" s="137"/>
      <c r="M30" s="137"/>
      <c r="N30" s="137"/>
      <c r="O30" s="137"/>
      <c r="P30" s="137"/>
      <c r="Q30" s="137"/>
      <c r="R30" s="137"/>
      <c r="S30" s="137"/>
      <c r="T30" s="138"/>
      <c r="U30" s="137"/>
      <c r="V30" s="137"/>
    </row>
    <row r="31" spans="1:22 16384:16384" ht="24.95" customHeight="1" x14ac:dyDescent="0.15">
      <c r="A31" s="61" t="s">
        <v>93</v>
      </c>
    </row>
    <row r="32" spans="1:22 16384:16384" ht="24.95" customHeight="1" x14ac:dyDescent="0.15">
      <c r="A32" s="112" t="s">
        <v>101</v>
      </c>
      <c r="B32" s="53"/>
      <c r="C32" s="53"/>
      <c r="D32" s="53"/>
      <c r="E32" s="53"/>
      <c r="F32" s="53"/>
      <c r="G32" s="53"/>
      <c r="H32" s="53"/>
      <c r="I32" s="53"/>
      <c r="J32" s="53"/>
      <c r="K32" s="53"/>
    </row>
    <row r="33" spans="1:23" ht="24.95" customHeight="1" thickBot="1" x14ac:dyDescent="0.2">
      <c r="A33" s="298" t="s">
        <v>38</v>
      </c>
      <c r="B33" s="298"/>
      <c r="C33" s="48" t="s">
        <v>39</v>
      </c>
      <c r="D33" s="48"/>
      <c r="E33" s="48"/>
      <c r="F33" s="48"/>
      <c r="G33" s="48"/>
      <c r="H33" s="48"/>
      <c r="I33" s="48"/>
      <c r="J33" s="48"/>
      <c r="K33" s="48"/>
      <c r="W33" s="47"/>
    </row>
    <row r="34" spans="1:23" ht="45" customHeight="1" x14ac:dyDescent="0.15">
      <c r="A34" s="313" t="s">
        <v>128</v>
      </c>
      <c r="B34" s="314"/>
      <c r="C34" s="315"/>
      <c r="D34" s="316"/>
      <c r="E34" s="316"/>
      <c r="F34" s="316"/>
      <c r="G34" s="316"/>
      <c r="H34" s="316"/>
      <c r="I34" s="316"/>
      <c r="J34" s="316"/>
      <c r="K34" s="316"/>
      <c r="L34" s="317"/>
      <c r="M34" s="160"/>
      <c r="W34" s="47"/>
    </row>
    <row r="35" spans="1:23" ht="39.950000000000003" customHeight="1" thickBot="1" x14ac:dyDescent="0.2">
      <c r="A35" s="224" t="s">
        <v>129</v>
      </c>
      <c r="B35" s="225"/>
      <c r="C35" s="54"/>
      <c r="D35" s="226" t="s">
        <v>112</v>
      </c>
      <c r="E35" s="227"/>
      <c r="F35" s="228"/>
      <c r="G35" s="55"/>
      <c r="H35" s="229" t="s">
        <v>131</v>
      </c>
      <c r="I35" s="228"/>
      <c r="J35" s="230"/>
      <c r="K35" s="230"/>
      <c r="L35" s="231"/>
      <c r="M35" s="249"/>
      <c r="N35" s="250"/>
      <c r="O35" s="250"/>
      <c r="P35" s="250"/>
    </row>
    <row r="36" spans="1:23" ht="30" customHeight="1" x14ac:dyDescent="0.15">
      <c r="A36" s="301" t="s">
        <v>130</v>
      </c>
      <c r="B36" s="302"/>
      <c r="C36" s="157"/>
      <c r="D36" s="245" t="s">
        <v>110</v>
      </c>
      <c r="E36" s="246"/>
      <c r="F36" s="247"/>
      <c r="G36" s="158"/>
      <c r="H36" s="245" t="s">
        <v>111</v>
      </c>
      <c r="I36" s="246"/>
      <c r="J36" s="246"/>
      <c r="K36" s="246"/>
      <c r="L36" s="248"/>
      <c r="M36" s="249"/>
      <c r="N36" s="250"/>
      <c r="O36" s="250"/>
      <c r="P36" s="250"/>
      <c r="W36" s="1"/>
    </row>
    <row r="37" spans="1:23" ht="30" customHeight="1" x14ac:dyDescent="0.15">
      <c r="A37" s="303"/>
      <c r="B37" s="304"/>
      <c r="C37" s="239" t="s">
        <v>121</v>
      </c>
      <c r="D37" s="240"/>
      <c r="E37" s="240"/>
      <c r="F37" s="240"/>
      <c r="G37" s="240"/>
      <c r="H37" s="240"/>
      <c r="I37" s="240"/>
      <c r="J37" s="240"/>
      <c r="K37" s="240"/>
      <c r="L37" s="241"/>
      <c r="M37" s="159"/>
      <c r="W37" s="1"/>
    </row>
    <row r="38" spans="1:23" ht="30" customHeight="1" thickBot="1" x14ac:dyDescent="0.2">
      <c r="A38" s="305"/>
      <c r="B38" s="306"/>
      <c r="C38" s="242"/>
      <c r="D38" s="243"/>
      <c r="E38" s="243"/>
      <c r="F38" s="243"/>
      <c r="G38" s="243"/>
      <c r="H38" s="243"/>
      <c r="I38" s="243"/>
      <c r="J38" s="243"/>
      <c r="K38" s="243"/>
      <c r="L38" s="244"/>
      <c r="M38" s="159"/>
    </row>
    <row r="39" spans="1:23" ht="30" customHeight="1" x14ac:dyDescent="0.15">
      <c r="A39" s="307" t="s">
        <v>79</v>
      </c>
      <c r="B39" s="308"/>
      <c r="C39" s="186"/>
      <c r="D39" s="187"/>
      <c r="E39" s="187"/>
      <c r="F39" s="187"/>
      <c r="G39" s="187"/>
      <c r="H39" s="187"/>
      <c r="I39" s="187"/>
      <c r="J39" s="188" t="s">
        <v>44</v>
      </c>
      <c r="K39" s="188"/>
      <c r="L39" s="189"/>
    </row>
    <row r="40" spans="1:23" ht="35.1" customHeight="1" x14ac:dyDescent="0.15">
      <c r="A40" s="210" t="s">
        <v>103</v>
      </c>
      <c r="B40" s="211"/>
      <c r="C40" s="212"/>
      <c r="D40" s="213"/>
      <c r="E40" s="213"/>
      <c r="F40" s="213"/>
      <c r="G40" s="213"/>
      <c r="H40" s="213"/>
      <c r="I40" s="213"/>
      <c r="J40" s="299" t="s">
        <v>45</v>
      </c>
      <c r="K40" s="299"/>
      <c r="L40" s="300"/>
    </row>
    <row r="41" spans="1:23" ht="30" customHeight="1" thickBot="1" x14ac:dyDescent="0.2">
      <c r="A41" s="232" t="s">
        <v>43</v>
      </c>
      <c r="B41" s="233"/>
      <c r="C41" s="234"/>
      <c r="D41" s="235"/>
      <c r="E41" s="235"/>
      <c r="F41" s="235"/>
      <c r="G41" s="235"/>
      <c r="H41" s="235"/>
      <c r="I41" s="235"/>
      <c r="J41" s="235"/>
      <c r="K41" s="235"/>
      <c r="L41" s="236"/>
    </row>
    <row r="42" spans="1:23" s="1" customFormat="1" ht="30" customHeight="1" x14ac:dyDescent="0.15">
      <c r="A42" s="251" t="s">
        <v>132</v>
      </c>
      <c r="B42" s="251"/>
      <c r="C42" s="251"/>
      <c r="D42" s="251"/>
      <c r="E42" s="251"/>
      <c r="F42" s="251"/>
      <c r="G42" s="251"/>
      <c r="H42" s="251"/>
      <c r="I42" s="251"/>
      <c r="J42" s="251"/>
      <c r="K42" s="251"/>
      <c r="L42" s="251"/>
      <c r="M42" s="251"/>
      <c r="N42" s="251"/>
      <c r="O42" s="251"/>
      <c r="P42" s="251"/>
      <c r="Q42" s="251"/>
      <c r="R42" s="251"/>
      <c r="S42" s="251"/>
      <c r="T42" s="37"/>
      <c r="U42" s="37"/>
      <c r="V42" s="37"/>
      <c r="W42"/>
    </row>
    <row r="43" spans="1:23" s="1" customFormat="1" ht="24.95" customHeight="1" x14ac:dyDescent="0.15">
      <c r="A43" s="161" t="s">
        <v>114</v>
      </c>
      <c r="B43" s="37"/>
      <c r="C43" s="37"/>
      <c r="D43" s="37"/>
      <c r="E43" s="37"/>
      <c r="F43" s="37"/>
      <c r="G43" s="37"/>
      <c r="H43" s="37"/>
      <c r="I43" s="37"/>
      <c r="J43" s="37"/>
      <c r="K43" s="37"/>
      <c r="L43" s="37"/>
      <c r="M43" s="37"/>
      <c r="N43" s="37"/>
      <c r="O43" s="37"/>
      <c r="P43" s="37"/>
      <c r="Q43" s="37"/>
      <c r="R43" s="37"/>
      <c r="S43" s="37"/>
      <c r="T43" s="37"/>
      <c r="U43" s="37"/>
      <c r="V43" s="37"/>
      <c r="W43"/>
    </row>
    <row r="44" spans="1:23" s="1" customFormat="1" ht="24.95" customHeight="1" x14ac:dyDescent="0.15">
      <c r="A44" s="140" t="s">
        <v>95</v>
      </c>
      <c r="B44" s="37"/>
      <c r="C44" s="37"/>
      <c r="D44" s="37"/>
      <c r="E44" s="37"/>
      <c r="F44" s="37"/>
      <c r="G44" s="37"/>
      <c r="H44" s="37"/>
      <c r="I44" s="37"/>
      <c r="J44" s="37"/>
      <c r="K44" s="37"/>
      <c r="L44" s="37"/>
      <c r="M44" s="37"/>
      <c r="N44" s="37"/>
      <c r="O44" s="37"/>
      <c r="P44" s="37"/>
      <c r="Q44" s="37"/>
      <c r="R44" s="37"/>
      <c r="S44" s="37"/>
      <c r="T44" s="37"/>
      <c r="U44" s="37"/>
      <c r="V44" s="37"/>
      <c r="W44"/>
    </row>
    <row r="45" spans="1:23" s="1" customFormat="1" ht="24.95" customHeight="1" thickBot="1" x14ac:dyDescent="0.2">
      <c r="A45" s="71" t="s">
        <v>56</v>
      </c>
      <c r="B45" s="71"/>
      <c r="C45" s="37"/>
      <c r="D45" s="37"/>
      <c r="E45" s="37" t="s">
        <v>108</v>
      </c>
      <c r="F45" s="39"/>
      <c r="G45" s="37"/>
      <c r="H45" s="37"/>
      <c r="I45" s="37"/>
      <c r="J45" s="37"/>
      <c r="K45" s="37"/>
      <c r="L45" s="37"/>
      <c r="M45" s="37"/>
      <c r="N45" s="37"/>
      <c r="O45" s="37"/>
      <c r="P45" s="37"/>
      <c r="Q45" s="37"/>
      <c r="R45" s="37"/>
      <c r="S45" s="37"/>
      <c r="T45" s="37"/>
      <c r="U45" s="37"/>
      <c r="V45" s="37"/>
      <c r="W45"/>
    </row>
    <row r="46" spans="1:23" s="1" customFormat="1" ht="50.1" customHeight="1" thickBot="1" x14ac:dyDescent="0.2">
      <c r="A46" s="237" t="s">
        <v>46</v>
      </c>
      <c r="B46" s="238"/>
      <c r="C46" s="74"/>
      <c r="D46" s="214" t="s">
        <v>54</v>
      </c>
      <c r="E46" s="215"/>
      <c r="F46" s="215"/>
      <c r="G46" s="215"/>
      <c r="H46" s="217"/>
      <c r="I46" s="74"/>
      <c r="J46" s="214" t="s">
        <v>53</v>
      </c>
      <c r="K46" s="215"/>
      <c r="L46" s="215"/>
      <c r="M46" s="215"/>
      <c r="N46" s="215"/>
      <c r="O46" s="216"/>
      <c r="P46" s="218"/>
      <c r="Q46" s="219"/>
      <c r="R46" s="219"/>
      <c r="S46" s="220"/>
      <c r="T46" s="76"/>
      <c r="U46" s="37"/>
      <c r="V46" s="37"/>
      <c r="W46"/>
    </row>
    <row r="47" spans="1:23" ht="30" customHeight="1" thickBot="1" x14ac:dyDescent="0.2">
      <c r="A47" s="165" t="s">
        <v>52</v>
      </c>
      <c r="B47" s="166"/>
      <c r="C47" s="171" t="s">
        <v>57</v>
      </c>
      <c r="D47" s="172"/>
      <c r="E47" s="192"/>
      <c r="F47" s="193"/>
      <c r="G47" s="193"/>
      <c r="H47" s="194"/>
      <c r="I47" s="145" t="s">
        <v>8</v>
      </c>
      <c r="J47" s="195"/>
      <c r="K47" s="196"/>
      <c r="L47" s="196"/>
      <c r="M47" s="196"/>
      <c r="N47" s="196"/>
      <c r="O47" s="196"/>
      <c r="P47" s="196"/>
      <c r="Q47" s="196"/>
      <c r="R47" s="196"/>
      <c r="S47" s="197"/>
    </row>
    <row r="48" spans="1:23" ht="30" customHeight="1" thickBot="1" x14ac:dyDescent="0.2">
      <c r="A48" s="167"/>
      <c r="B48" s="168"/>
      <c r="C48" s="173" t="s">
        <v>55</v>
      </c>
      <c r="D48" s="174"/>
      <c r="E48" s="72"/>
      <c r="F48" s="221" t="s">
        <v>12</v>
      </c>
      <c r="G48" s="222"/>
      <c r="H48" s="222"/>
      <c r="I48" s="223"/>
      <c r="J48" s="175" t="s">
        <v>48</v>
      </c>
      <c r="K48" s="176"/>
      <c r="L48" s="177" t="s">
        <v>49</v>
      </c>
      <c r="M48" s="178"/>
      <c r="N48" s="192"/>
      <c r="O48" s="193"/>
      <c r="P48" s="193"/>
      <c r="Q48" s="193"/>
      <c r="R48" s="193"/>
      <c r="S48" s="194"/>
    </row>
    <row r="49" spans="1:25" ht="30" customHeight="1" thickBot="1" x14ac:dyDescent="0.2">
      <c r="A49" s="169"/>
      <c r="B49" s="170"/>
      <c r="C49" s="173"/>
      <c r="D49" s="174"/>
      <c r="E49" s="73"/>
      <c r="F49" s="183" t="s">
        <v>50</v>
      </c>
      <c r="G49" s="184"/>
      <c r="H49" s="184"/>
      <c r="I49" s="185"/>
      <c r="J49" s="176"/>
      <c r="K49" s="176"/>
      <c r="L49" s="176" t="s">
        <v>51</v>
      </c>
      <c r="M49" s="179"/>
      <c r="N49" s="180"/>
      <c r="O49" s="181"/>
      <c r="P49" s="181"/>
      <c r="Q49" s="181"/>
      <c r="R49" s="181"/>
      <c r="S49" s="182"/>
      <c r="W49" s="75"/>
      <c r="X49" s="75"/>
      <c r="Y49" s="75"/>
    </row>
    <row r="50" spans="1:25" ht="20.100000000000001" customHeight="1" x14ac:dyDescent="0.15">
      <c r="A50" s="77" t="s">
        <v>59</v>
      </c>
      <c r="B50" s="61"/>
      <c r="C50" s="61"/>
      <c r="D50" s="61"/>
      <c r="E50" s="61"/>
      <c r="F50" s="61"/>
      <c r="G50" s="61"/>
      <c r="H50" s="61"/>
      <c r="I50" s="61"/>
      <c r="J50" s="61"/>
      <c r="K50" s="61"/>
      <c r="L50" s="61"/>
      <c r="M50" s="61"/>
      <c r="N50" s="61"/>
      <c r="O50" s="61"/>
    </row>
    <row r="51" spans="1:25" s="144" customFormat="1" x14ac:dyDescent="0.15">
      <c r="A51" s="140" t="s">
        <v>58</v>
      </c>
      <c r="B51" s="112"/>
      <c r="C51" s="112"/>
      <c r="D51" s="112"/>
      <c r="E51" s="112"/>
      <c r="F51" s="112"/>
      <c r="G51" s="112"/>
      <c r="H51" s="112"/>
      <c r="I51" s="112"/>
      <c r="J51" s="112"/>
      <c r="K51" s="112"/>
      <c r="L51" s="112"/>
      <c r="M51" s="112"/>
      <c r="N51" s="112"/>
      <c r="O51" s="112"/>
      <c r="P51" s="143"/>
      <c r="Q51" s="143"/>
      <c r="R51" s="143"/>
      <c r="S51" s="143"/>
      <c r="T51" s="143"/>
      <c r="U51" s="143"/>
      <c r="V51" s="143"/>
    </row>
    <row r="52" spans="1:25" x14ac:dyDescent="0.15">
      <c r="A52" s="77" t="s">
        <v>102</v>
      </c>
    </row>
    <row r="53" spans="1:25" hidden="1" x14ac:dyDescent="0.15">
      <c r="A53"/>
      <c r="B53"/>
      <c r="C53"/>
      <c r="D53"/>
      <c r="E53"/>
      <c r="F53"/>
      <c r="G53"/>
      <c r="H53"/>
      <c r="I53"/>
      <c r="J53"/>
      <c r="K53"/>
      <c r="L53"/>
      <c r="M53"/>
      <c r="N53"/>
      <c r="O53"/>
      <c r="P53"/>
      <c r="Q53"/>
      <c r="R53"/>
      <c r="S53"/>
      <c r="T53"/>
      <c r="U53"/>
      <c r="V53"/>
    </row>
    <row r="54" spans="1:25" hidden="1" x14ac:dyDescent="0.15">
      <c r="A54"/>
      <c r="B54"/>
      <c r="C54"/>
      <c r="D54"/>
      <c r="E54"/>
      <c r="F54"/>
      <c r="G54"/>
      <c r="H54"/>
      <c r="I54"/>
      <c r="J54"/>
      <c r="K54"/>
      <c r="L54"/>
      <c r="M54"/>
      <c r="N54"/>
      <c r="O54"/>
      <c r="P54"/>
      <c r="Q54"/>
      <c r="R54"/>
      <c r="S54"/>
      <c r="T54"/>
      <c r="U54"/>
      <c r="V54"/>
    </row>
    <row r="55" spans="1:25" hidden="1" x14ac:dyDescent="0.15">
      <c r="A55"/>
      <c r="B55"/>
      <c r="C55"/>
      <c r="D55"/>
      <c r="E55"/>
      <c r="F55"/>
      <c r="G55"/>
      <c r="H55"/>
      <c r="I55"/>
      <c r="J55"/>
      <c r="K55"/>
      <c r="L55"/>
      <c r="M55"/>
      <c r="N55"/>
      <c r="O55"/>
      <c r="P55"/>
      <c r="Q55"/>
      <c r="R55"/>
      <c r="S55"/>
      <c r="T55"/>
      <c r="U55"/>
      <c r="V55"/>
    </row>
    <row r="56" spans="1:25" hidden="1" x14ac:dyDescent="0.15">
      <c r="A56"/>
      <c r="B56"/>
      <c r="C56"/>
      <c r="D56"/>
      <c r="E56"/>
      <c r="F56"/>
      <c r="G56"/>
      <c r="H56"/>
      <c r="I56"/>
      <c r="J56"/>
      <c r="K56"/>
      <c r="L56"/>
      <c r="M56"/>
      <c r="N56"/>
      <c r="O56"/>
      <c r="P56"/>
      <c r="Q56"/>
      <c r="R56"/>
      <c r="S56"/>
      <c r="T56"/>
      <c r="U56"/>
      <c r="V56"/>
    </row>
    <row r="58" spans="1:25" x14ac:dyDescent="0.15"/>
  </sheetData>
  <sheetProtection algorithmName="SHA-512" hashValue="xKe4Gv8PI0PUgmVfqWHv1oh/P03/OmsJHbsbzi5nBMmyEMinNEqUkrFivqeoBQEAlyCz3AtuZ85Hs8Rejbg8Ng==" saltValue="IWuQ2ojw2wgYYn8D8KFkyA==" spinCount="100000" sheet="1" objects="1" scenarios="1" formatCells="0" formatColumns="0" formatRows="0"/>
  <dataConsolidate/>
  <mergeCells count="125">
    <mergeCell ref="A12:B12"/>
    <mergeCell ref="C12:V12"/>
    <mergeCell ref="A13:B13"/>
    <mergeCell ref="C13:V13"/>
    <mergeCell ref="A1:V1"/>
    <mergeCell ref="A2:V2"/>
    <mergeCell ref="A3:V3"/>
    <mergeCell ref="A5:B5"/>
    <mergeCell ref="C5:V5"/>
    <mergeCell ref="A6:B6"/>
    <mergeCell ref="C6:D6"/>
    <mergeCell ref="F6:G6"/>
    <mergeCell ref="I6:J6"/>
    <mergeCell ref="K6:V6"/>
    <mergeCell ref="A7:B7"/>
    <mergeCell ref="C7:V7"/>
    <mergeCell ref="A8:B9"/>
    <mergeCell ref="C9:V9"/>
    <mergeCell ref="A10:B10"/>
    <mergeCell ref="D8:V8"/>
    <mergeCell ref="C10:V10"/>
    <mergeCell ref="M17:V17"/>
    <mergeCell ref="Q19:S19"/>
    <mergeCell ref="Q20:S20"/>
    <mergeCell ref="T22:U23"/>
    <mergeCell ref="Q18:S18"/>
    <mergeCell ref="I25:L25"/>
    <mergeCell ref="N25:Q25"/>
    <mergeCell ref="A25:B26"/>
    <mergeCell ref="A18:B21"/>
    <mergeCell ref="G18:I18"/>
    <mergeCell ref="G19:I19"/>
    <mergeCell ref="G20:I20"/>
    <mergeCell ref="P22:Q22"/>
    <mergeCell ref="P23:Q23"/>
    <mergeCell ref="C22:E22"/>
    <mergeCell ref="C23:E23"/>
    <mergeCell ref="L22:L23"/>
    <mergeCell ref="S22:S23"/>
    <mergeCell ref="M22:O22"/>
    <mergeCell ref="M23:O23"/>
    <mergeCell ref="G26:L26"/>
    <mergeCell ref="D26:F26"/>
    <mergeCell ref="I22:I23"/>
    <mergeCell ref="F22:G22"/>
    <mergeCell ref="A15:B16"/>
    <mergeCell ref="C15:V15"/>
    <mergeCell ref="A11:B11"/>
    <mergeCell ref="C11:V11"/>
    <mergeCell ref="A24:B24"/>
    <mergeCell ref="A22:B23"/>
    <mergeCell ref="A33:B33"/>
    <mergeCell ref="J40:L40"/>
    <mergeCell ref="A36:B38"/>
    <mergeCell ref="A39:B39"/>
    <mergeCell ref="C24:L24"/>
    <mergeCell ref="D25:G25"/>
    <mergeCell ref="A34:B34"/>
    <mergeCell ref="C34:L34"/>
    <mergeCell ref="C21:L21"/>
    <mergeCell ref="C18:D18"/>
    <mergeCell ref="C19:D19"/>
    <mergeCell ref="C20:D20"/>
    <mergeCell ref="M18:N18"/>
    <mergeCell ref="M19:N19"/>
    <mergeCell ref="M20:N20"/>
    <mergeCell ref="M21:N21"/>
    <mergeCell ref="A17:B17"/>
    <mergeCell ref="C17:L17"/>
    <mergeCell ref="M24:V24"/>
    <mergeCell ref="V22:V23"/>
    <mergeCell ref="A27:B28"/>
    <mergeCell ref="Q28:V28"/>
    <mergeCell ref="G28:L28"/>
    <mergeCell ref="D28:F28"/>
    <mergeCell ref="F23:G23"/>
    <mergeCell ref="S25:V25"/>
    <mergeCell ref="J22:K23"/>
    <mergeCell ref="D27:F27"/>
    <mergeCell ref="G27:L27"/>
    <mergeCell ref="N26:Q26"/>
    <mergeCell ref="N27:Q27"/>
    <mergeCell ref="R26:V26"/>
    <mergeCell ref="R27:V27"/>
    <mergeCell ref="D46:H46"/>
    <mergeCell ref="P46:S46"/>
    <mergeCell ref="F48:I48"/>
    <mergeCell ref="A35:B35"/>
    <mergeCell ref="D35:F35"/>
    <mergeCell ref="H35:I35"/>
    <mergeCell ref="J35:L35"/>
    <mergeCell ref="A41:B41"/>
    <mergeCell ref="C41:L41"/>
    <mergeCell ref="N48:S48"/>
    <mergeCell ref="A46:B46"/>
    <mergeCell ref="C37:L38"/>
    <mergeCell ref="D36:F36"/>
    <mergeCell ref="H36:L36"/>
    <mergeCell ref="M36:P36"/>
    <mergeCell ref="M35:P35"/>
    <mergeCell ref="A42:S42"/>
    <mergeCell ref="Q21:S21"/>
    <mergeCell ref="A47:B49"/>
    <mergeCell ref="C47:D47"/>
    <mergeCell ref="C48:D49"/>
    <mergeCell ref="J48:K49"/>
    <mergeCell ref="L48:M48"/>
    <mergeCell ref="L49:M49"/>
    <mergeCell ref="N49:S49"/>
    <mergeCell ref="F49:I49"/>
    <mergeCell ref="C39:I39"/>
    <mergeCell ref="J39:L39"/>
    <mergeCell ref="N28:P28"/>
    <mergeCell ref="E47:H47"/>
    <mergeCell ref="J47:S47"/>
    <mergeCell ref="A29:B29"/>
    <mergeCell ref="C29:D29"/>
    <mergeCell ref="F29:G29"/>
    <mergeCell ref="I29:K29"/>
    <mergeCell ref="M29:N29"/>
    <mergeCell ref="P29:Q29"/>
    <mergeCell ref="S29:U29"/>
    <mergeCell ref="A40:B40"/>
    <mergeCell ref="C40:I40"/>
    <mergeCell ref="J46:O46"/>
  </mergeCells>
  <phoneticPr fontId="1"/>
  <conditionalFormatting sqref="C24:L24">
    <cfRule type="expression" dxfId="13" priority="2">
      <formula>AND($F$22=0,$F$23=0)</formula>
    </cfRule>
  </conditionalFormatting>
  <conditionalFormatting sqref="M24:V24">
    <cfRule type="expression" dxfId="12" priority="1">
      <formula>AND($P$22=0,$P$23=0)</formula>
    </cfRule>
  </conditionalFormatting>
  <dataValidations count="6">
    <dataValidation type="list" allowBlank="1" showInputMessage="1" showErrorMessage="1" sqref="C25:C28 M25:M28 E48:E49 I46 G35:G36 C35:C36 C46 H25 R25" xr:uid="{0152F457-317E-4E55-81A5-25B36BB6487F}">
      <formula1>"○"</formula1>
    </dataValidation>
    <dataValidation operator="greaterThanOrEqual" allowBlank="1" showInputMessage="1" showErrorMessage="1" sqref="T22:U23 J22:K23" xr:uid="{8EE69EEA-3CEF-4264-9479-FF5F492B2CE0}"/>
    <dataValidation type="whole" operator="greaterThanOrEqual" allowBlank="1" showInputMessage="1" showErrorMessage="1" prompt="合計5名以上となる人数をご入力ください。（追加申込の場合を除く）" sqref="F22:G22 P22:Q22" xr:uid="{EA37D4D2-8EDE-4908-996F-BFC08737F175}">
      <formula1>5</formula1>
    </dataValidation>
    <dataValidation type="list" allowBlank="1" showInputMessage="1" showErrorMessage="1" sqref="Q21:S21 G18:I18 Q18:S18" xr:uid="{A79CF0C6-D182-472A-94E8-4810C7BC588D}">
      <formula1>"2027年3,2027年4,2027年5,2027年6,2027年7,2027年8,2027年9,2027年10,2027年11,2027年12,2028年1"</formula1>
    </dataValidation>
    <dataValidation type="list" allowBlank="1" showInputMessage="1" showErrorMessage="1" sqref="Q19:S19 G19:I19" xr:uid="{B4D72CDA-8F03-4D19-8530-80BA9E1D03E6}">
      <formula1>"2027年9,2027年10,2027年11,2027年12,2028年1"</formula1>
    </dataValidation>
    <dataValidation type="list" allowBlank="1" showInputMessage="1" showErrorMessage="1" sqref="G20:I20 Q20:S20" xr:uid="{A411395E-C57B-41BB-B308-C3D2DC3E65C8}">
      <formula1>"2027年11,2027年12,2028年1"</formula1>
    </dataValidation>
  </dataValidations>
  <pageMargins left="0.7" right="0.7" top="0.75" bottom="0.75" header="0.3" footer="0.3"/>
  <pageSetup paperSize="9" scale="56" orientation="portrait"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9B1A517-FEBB-42E2-BDE7-B0A4689CA97A}">
          <x14:formula1>
            <xm:f>IF($Q18="2027年3",リスト!$C$30:$C$32,リスト!$C$2:$C$32)</xm:f>
          </x14:formula1>
          <xm:sqref>U21 U18</xm:sqref>
        </x14:dataValidation>
        <x14:dataValidation type="list" allowBlank="1" showInputMessage="1" showErrorMessage="1" xr:uid="{B7F47D1A-2987-474E-8DA9-E8AAAD97EF4F}">
          <x14:formula1>
            <xm:f>リスト!$E$2:$E$7</xm:f>
          </x14:formula1>
          <xm:sqref>C24:V24</xm:sqref>
        </x14:dataValidation>
        <x14:dataValidation type="list" allowBlank="1" showInputMessage="1" showErrorMessage="1" xr:uid="{C8BA0CC9-BA84-4E85-B3A7-128F96C29B85}">
          <x14:formula1>
            <xm:f>IF($G18="2027年3",リスト!$C$30:$C$32,リスト!$C$2:$C$32)</xm:f>
          </x14:formula1>
          <xm:sqref>K18</xm:sqref>
        </x14:dataValidation>
        <x14:dataValidation type="list" allowBlank="1" showInputMessage="1" showErrorMessage="1" xr:uid="{93BFB58C-BC2C-4A51-A0DA-C7B5386B0A52}">
          <x14:formula1>
            <xm:f>IF($G19="2027年9",リスト!$C$21:$C$32,リスト!$C$2:$C$32)</xm:f>
          </x14:formula1>
          <xm:sqref>K19</xm:sqref>
        </x14:dataValidation>
        <x14:dataValidation type="list" allowBlank="1" showInputMessage="1" showErrorMessage="1" xr:uid="{E2D91421-F343-4271-9A5E-94BA65E58630}">
          <x14:formula1>
            <xm:f>IF($G20="2027年11",リスト!$C$9:$C$32,リスト!$C$2:$C$32)</xm:f>
          </x14:formula1>
          <xm:sqref>K20</xm:sqref>
        </x14:dataValidation>
        <x14:dataValidation type="list" allowBlank="1" showInputMessage="1" showErrorMessage="1" xr:uid="{66DB2CCF-A7A2-4F09-B082-6B6E60C01A48}">
          <x14:formula1>
            <xm:f>IF($Q19="2027年9",リスト!$C$21:$C$32,リスト!$C$2:$C$32)</xm:f>
          </x14:formula1>
          <xm:sqref>U19</xm:sqref>
        </x14:dataValidation>
        <x14:dataValidation type="list" allowBlank="1" showInputMessage="1" showErrorMessage="1" xr:uid="{B60325C2-1A6C-4FB3-9491-48CC7C58D332}">
          <x14:formula1>
            <xm:f>IF($Q20="2027年11",リスト!$C$9:$C$32,リスト!$C$2:$C$32)</xm:f>
          </x14:formula1>
          <xm:sqref>U20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BC4C8-BD2C-4273-AB51-F95B2282D723}">
  <sheetPr codeName="Sheet2">
    <tabColor rgb="FFFFFF00"/>
  </sheetPr>
  <dimension ref="A1:P215"/>
  <sheetViews>
    <sheetView view="pageBreakPreview" topLeftCell="A7" zoomScaleNormal="100" zoomScaleSheetLayoutView="100" workbookViewId="0">
      <selection activeCell="C17" sqref="C17"/>
    </sheetView>
  </sheetViews>
  <sheetFormatPr defaultColWidth="9" defaultRowHeight="13.5" zeroHeight="1" x14ac:dyDescent="0.15"/>
  <cols>
    <col min="1" max="1" width="4.625" customWidth="1"/>
    <col min="2" max="2" width="20.625" style="96" customWidth="1"/>
    <col min="3" max="4" width="20.625" style="97" customWidth="1"/>
    <col min="5" max="5" width="25.625" style="97" customWidth="1"/>
    <col min="6" max="8" width="10.625" style="97" customWidth="1"/>
    <col min="9" max="10" width="6.625" style="111" hidden="1" customWidth="1"/>
    <col min="11" max="11" width="12.625" style="97" hidden="1" customWidth="1"/>
    <col min="12" max="12" width="15.625" style="97" hidden="1" customWidth="1"/>
    <col min="13" max="13" width="10.625" style="97" hidden="1" customWidth="1"/>
  </cols>
  <sheetData>
    <row r="1" spans="1:16" ht="32.25" customHeight="1" x14ac:dyDescent="0.15">
      <c r="A1" s="425" t="s">
        <v>27</v>
      </c>
      <c r="B1" s="425"/>
      <c r="C1" s="425"/>
      <c r="D1" s="425"/>
      <c r="E1" s="425"/>
      <c r="F1" s="425"/>
      <c r="G1" s="425"/>
      <c r="H1" s="425"/>
      <c r="I1" s="141"/>
      <c r="J1" s="141"/>
      <c r="K1" s="141"/>
      <c r="L1" s="141"/>
      <c r="M1" s="141"/>
    </row>
    <row r="2" spans="1:16" ht="19.5" customHeight="1" thickBot="1" x14ac:dyDescent="0.2">
      <c r="A2" s="37"/>
      <c r="B2" s="37"/>
      <c r="C2" s="37"/>
      <c r="D2" s="37"/>
      <c r="E2" s="37"/>
      <c r="F2" s="37"/>
      <c r="G2" s="37"/>
      <c r="H2" s="37"/>
      <c r="I2" s="37"/>
      <c r="J2" s="37"/>
      <c r="K2" s="37"/>
      <c r="L2" s="37"/>
      <c r="M2" s="37"/>
    </row>
    <row r="3" spans="1:16" ht="27.75" customHeight="1" x14ac:dyDescent="0.15">
      <c r="A3" s="49"/>
      <c r="B3" s="49"/>
      <c r="C3" s="50" t="s">
        <v>2</v>
      </c>
      <c r="D3" s="429" t="str">
        <f>IF(申込書!C7="","",申込書!C7)</f>
        <v/>
      </c>
      <c r="E3" s="430"/>
      <c r="F3" s="38"/>
      <c r="G3" s="38"/>
      <c r="H3" s="38"/>
      <c r="I3" s="404" t="s">
        <v>80</v>
      </c>
      <c r="J3" s="405"/>
      <c r="K3" s="405"/>
      <c r="L3" s="405"/>
      <c r="M3" s="406"/>
    </row>
    <row r="4" spans="1:16" ht="13.5" customHeight="1" x14ac:dyDescent="0.15">
      <c r="A4" s="49"/>
      <c r="B4" s="49"/>
      <c r="C4" s="51" t="s">
        <v>3</v>
      </c>
      <c r="D4" s="429" t="str">
        <f>IF(申込書!C10="","",申込書!C10)</f>
        <v/>
      </c>
      <c r="E4" s="430"/>
      <c r="F4" s="38"/>
      <c r="G4" s="426"/>
      <c r="H4" s="427"/>
      <c r="I4" s="407"/>
      <c r="J4" s="408"/>
      <c r="K4" s="408"/>
      <c r="L4" s="408"/>
      <c r="M4" s="409"/>
    </row>
    <row r="5" spans="1:16" ht="27" customHeight="1" x14ac:dyDescent="0.15">
      <c r="A5" s="49"/>
      <c r="B5" s="49"/>
      <c r="C5" s="52" t="s">
        <v>4</v>
      </c>
      <c r="D5" s="431" t="str">
        <f>IF(申込書!C11="","",申込書!C11)</f>
        <v/>
      </c>
      <c r="E5" s="432"/>
      <c r="F5" s="38"/>
      <c r="G5" s="428"/>
      <c r="H5" s="427"/>
      <c r="I5" s="410" t="s">
        <v>82</v>
      </c>
      <c r="J5" s="411"/>
      <c r="K5" s="411"/>
      <c r="L5" s="411"/>
      <c r="M5" s="412"/>
    </row>
    <row r="6" spans="1:16" ht="24.95" customHeight="1" x14ac:dyDescent="0.15">
      <c r="A6" s="49"/>
      <c r="B6" s="49"/>
      <c r="C6" s="49"/>
      <c r="D6" s="49"/>
      <c r="E6" s="49"/>
      <c r="F6" s="49"/>
      <c r="G6" s="37"/>
      <c r="H6" s="37"/>
      <c r="I6" s="413"/>
      <c r="J6" s="414"/>
      <c r="K6" s="414"/>
      <c r="L6" s="414"/>
      <c r="M6" s="415"/>
    </row>
    <row r="7" spans="1:16" ht="24.95" customHeight="1" x14ac:dyDescent="0.15">
      <c r="A7" s="49"/>
      <c r="B7" s="49"/>
      <c r="C7" s="49"/>
      <c r="D7" s="49"/>
      <c r="E7" s="49"/>
      <c r="F7" s="49"/>
      <c r="G7" s="37"/>
      <c r="H7" s="37"/>
      <c r="I7" s="147" t="s">
        <v>86</v>
      </c>
      <c r="J7" s="148"/>
      <c r="K7" s="148"/>
      <c r="L7" s="148"/>
      <c r="M7" s="149" t="str">
        <f>IF($M$12=2,"入力必須","")</f>
        <v/>
      </c>
    </row>
    <row r="8" spans="1:16" ht="24.95" customHeight="1" x14ac:dyDescent="0.15">
      <c r="A8" s="49"/>
      <c r="B8" s="49"/>
      <c r="C8" s="49"/>
      <c r="D8" s="49"/>
      <c r="E8" s="49"/>
      <c r="F8" s="49"/>
      <c r="G8" s="37"/>
      <c r="H8" s="37"/>
      <c r="I8" s="150"/>
      <c r="J8" s="151"/>
      <c r="K8" s="151"/>
      <c r="L8" s="152" t="s">
        <v>87</v>
      </c>
      <c r="M8" s="153"/>
    </row>
    <row r="9" spans="1:16" ht="24.95" customHeight="1" x14ac:dyDescent="0.15">
      <c r="A9" s="49"/>
      <c r="B9" s="49"/>
      <c r="C9" s="49"/>
      <c r="D9" s="49"/>
      <c r="E9" s="49"/>
      <c r="F9" s="49"/>
      <c r="G9" s="37"/>
      <c r="H9" s="37"/>
      <c r="I9" s="154" t="s">
        <v>83</v>
      </c>
      <c r="J9" s="155"/>
      <c r="K9" s="155"/>
      <c r="L9" s="155"/>
      <c r="M9" s="128" t="b">
        <v>0</v>
      </c>
    </row>
    <row r="10" spans="1:16" ht="24.95" customHeight="1" x14ac:dyDescent="0.15">
      <c r="A10" s="49"/>
      <c r="B10" s="49"/>
      <c r="C10" s="49"/>
      <c r="D10" s="49"/>
      <c r="E10" s="49"/>
      <c r="F10" s="49"/>
      <c r="G10" s="37"/>
      <c r="H10" s="37"/>
      <c r="I10" s="150" t="s">
        <v>72</v>
      </c>
      <c r="J10" s="155"/>
      <c r="K10" s="155"/>
      <c r="L10" s="155"/>
      <c r="M10" s="128" t="b">
        <v>0</v>
      </c>
      <c r="P10" s="146"/>
    </row>
    <row r="11" spans="1:16" ht="24.95" customHeight="1" thickBot="1" x14ac:dyDescent="0.2">
      <c r="A11" s="49"/>
      <c r="B11" s="49"/>
      <c r="C11" s="49"/>
      <c r="D11" s="49"/>
      <c r="E11" s="49"/>
      <c r="F11" s="49"/>
      <c r="G11" s="37"/>
      <c r="H11" s="37"/>
      <c r="I11" s="156" t="s">
        <v>127</v>
      </c>
      <c r="J11" s="155"/>
      <c r="K11" s="155"/>
      <c r="L11" s="155"/>
      <c r="M11" s="134"/>
    </row>
    <row r="12" spans="1:16" ht="24.95" customHeight="1" x14ac:dyDescent="0.15">
      <c r="A12" s="418" t="s">
        <v>76</v>
      </c>
      <c r="B12" s="419"/>
      <c r="C12" s="416" t="s">
        <v>81</v>
      </c>
      <c r="D12" s="416"/>
      <c r="E12" s="416"/>
      <c r="F12" s="416"/>
      <c r="G12" s="416"/>
      <c r="H12" s="417"/>
      <c r="I12" s="420" t="s">
        <v>88</v>
      </c>
      <c r="J12" s="421"/>
      <c r="K12" s="422"/>
      <c r="L12" s="423"/>
      <c r="M12" s="424">
        <v>1</v>
      </c>
    </row>
    <row r="13" spans="1:16" ht="39.950000000000003" customHeight="1" x14ac:dyDescent="0.15">
      <c r="A13" s="396" t="s">
        <v>15</v>
      </c>
      <c r="B13" s="398" t="s">
        <v>0</v>
      </c>
      <c r="C13" s="400" t="s">
        <v>125</v>
      </c>
      <c r="D13" s="402" t="s">
        <v>124</v>
      </c>
      <c r="E13" s="402" t="s">
        <v>126</v>
      </c>
      <c r="F13" s="390" t="s">
        <v>16</v>
      </c>
      <c r="G13" s="125" t="s">
        <v>42</v>
      </c>
      <c r="H13" s="392" t="s">
        <v>109</v>
      </c>
      <c r="I13" s="129" t="s">
        <v>69</v>
      </c>
      <c r="J13" s="130" t="s">
        <v>70</v>
      </c>
      <c r="K13" s="394" t="s">
        <v>84</v>
      </c>
      <c r="L13" s="394" t="s">
        <v>71</v>
      </c>
      <c r="M13" s="394" t="s">
        <v>7</v>
      </c>
    </row>
    <row r="14" spans="1:16" ht="13.5" customHeight="1" x14ac:dyDescent="0.15">
      <c r="A14" s="397"/>
      <c r="B14" s="399"/>
      <c r="C14" s="401"/>
      <c r="D14" s="403"/>
      <c r="E14" s="403"/>
      <c r="F14" s="391"/>
      <c r="G14" s="126" t="str">
        <f>IF(OR(申込書!$H$25&lt;&gt;"",申込書!$C$26&lt;&gt;""),"※入力必須","")</f>
        <v/>
      </c>
      <c r="H14" s="393"/>
      <c r="I14" s="131" t="str">
        <f>IF(OR($M$12=2, $M$12=3),"入力必須","")</f>
        <v/>
      </c>
      <c r="J14" s="132"/>
      <c r="K14" s="395"/>
      <c r="L14" s="395"/>
      <c r="M14" s="395"/>
    </row>
    <row r="15" spans="1:16" ht="20.100000000000001" customHeight="1" x14ac:dyDescent="0.15">
      <c r="A15" s="8" t="s">
        <v>17</v>
      </c>
      <c r="B15" s="60" t="s">
        <v>85</v>
      </c>
      <c r="C15" s="9" t="s">
        <v>18</v>
      </c>
      <c r="D15" s="10" t="s">
        <v>19</v>
      </c>
      <c r="E15" s="11" t="s">
        <v>20</v>
      </c>
      <c r="F15" s="66">
        <v>20190101</v>
      </c>
      <c r="G15" s="12" t="s">
        <v>40</v>
      </c>
      <c r="H15" s="62" t="s">
        <v>74</v>
      </c>
      <c r="I15" s="107">
        <v>1</v>
      </c>
      <c r="J15" s="108"/>
      <c r="K15" s="102">
        <v>12345678</v>
      </c>
      <c r="L15" s="105">
        <v>123456789000</v>
      </c>
      <c r="M15" s="12"/>
    </row>
    <row r="16" spans="1:16" s="104" customFormat="1" ht="20.100000000000001" customHeight="1" x14ac:dyDescent="0.15">
      <c r="A16" s="118">
        <v>1</v>
      </c>
      <c r="B16" s="119"/>
      <c r="C16" s="13"/>
      <c r="D16" s="14"/>
      <c r="E16" s="15"/>
      <c r="F16" s="67"/>
      <c r="G16" s="17"/>
      <c r="H16" s="63"/>
      <c r="I16" s="109"/>
      <c r="J16" s="110"/>
      <c r="K16" s="103"/>
      <c r="L16" s="106"/>
      <c r="M16" s="113"/>
    </row>
    <row r="17" spans="1:13" s="104" customFormat="1" ht="20.100000000000001" customHeight="1" x14ac:dyDescent="0.15">
      <c r="A17" s="118">
        <v>2</v>
      </c>
      <c r="B17" s="119"/>
      <c r="C17" s="13"/>
      <c r="D17" s="14"/>
      <c r="E17" s="15"/>
      <c r="F17" s="67"/>
      <c r="G17" s="17"/>
      <c r="H17" s="63"/>
      <c r="I17" s="109"/>
      <c r="J17" s="110"/>
      <c r="K17" s="103"/>
      <c r="L17" s="106"/>
      <c r="M17" s="113"/>
    </row>
    <row r="18" spans="1:13" s="104" customFormat="1" ht="20.100000000000001" customHeight="1" x14ac:dyDescent="0.15">
      <c r="A18" s="118">
        <v>3</v>
      </c>
      <c r="B18" s="119"/>
      <c r="C18" s="13"/>
      <c r="D18" s="14"/>
      <c r="E18" s="15"/>
      <c r="F18" s="67"/>
      <c r="G18" s="17"/>
      <c r="H18" s="63"/>
      <c r="I18" s="109"/>
      <c r="J18" s="110"/>
      <c r="K18" s="103"/>
      <c r="L18" s="106"/>
      <c r="M18" s="113"/>
    </row>
    <row r="19" spans="1:13" s="104" customFormat="1" ht="20.100000000000001" customHeight="1" x14ac:dyDescent="0.15">
      <c r="A19" s="118">
        <v>4</v>
      </c>
      <c r="B19" s="119"/>
      <c r="C19" s="13"/>
      <c r="D19" s="15"/>
      <c r="E19" s="89"/>
      <c r="F19" s="67"/>
      <c r="G19" s="17"/>
      <c r="H19" s="63"/>
      <c r="I19" s="109"/>
      <c r="J19" s="110"/>
      <c r="K19" s="103"/>
      <c r="L19" s="106"/>
      <c r="M19" s="113"/>
    </row>
    <row r="20" spans="1:13" s="104" customFormat="1" ht="20.100000000000001" customHeight="1" x14ac:dyDescent="0.15">
      <c r="A20" s="118">
        <v>5</v>
      </c>
      <c r="B20" s="119"/>
      <c r="C20" s="13"/>
      <c r="D20" s="14"/>
      <c r="E20" s="15"/>
      <c r="F20" s="67"/>
      <c r="G20" s="17"/>
      <c r="H20" s="63"/>
      <c r="I20" s="109"/>
      <c r="J20" s="110"/>
      <c r="K20" s="103"/>
      <c r="L20" s="106"/>
      <c r="M20" s="113"/>
    </row>
    <row r="21" spans="1:13" s="104" customFormat="1" ht="20.100000000000001" customHeight="1" x14ac:dyDescent="0.15">
      <c r="A21" s="118">
        <v>6</v>
      </c>
      <c r="B21" s="119"/>
      <c r="C21" s="13"/>
      <c r="D21" s="14"/>
      <c r="E21" s="15"/>
      <c r="F21" s="67"/>
      <c r="G21" s="17"/>
      <c r="H21" s="63"/>
      <c r="I21" s="109"/>
      <c r="J21" s="110"/>
      <c r="K21" s="103"/>
      <c r="L21" s="106"/>
      <c r="M21" s="113"/>
    </row>
    <row r="22" spans="1:13" s="104" customFormat="1" ht="20.100000000000001" customHeight="1" x14ac:dyDescent="0.15">
      <c r="A22" s="118">
        <v>7</v>
      </c>
      <c r="B22" s="119"/>
      <c r="C22" s="13"/>
      <c r="D22" s="14"/>
      <c r="E22" s="15"/>
      <c r="F22" s="67"/>
      <c r="G22" s="17"/>
      <c r="H22" s="63"/>
      <c r="I22" s="109"/>
      <c r="J22" s="110"/>
      <c r="K22" s="103"/>
      <c r="L22" s="106"/>
      <c r="M22" s="113"/>
    </row>
    <row r="23" spans="1:13" s="104" customFormat="1" ht="20.100000000000001" customHeight="1" x14ac:dyDescent="0.15">
      <c r="A23" s="118">
        <v>8</v>
      </c>
      <c r="B23" s="119"/>
      <c r="C23" s="13"/>
      <c r="D23" s="14"/>
      <c r="E23" s="15"/>
      <c r="F23" s="67"/>
      <c r="G23" s="17"/>
      <c r="H23" s="63"/>
      <c r="I23" s="109"/>
      <c r="J23" s="110"/>
      <c r="K23" s="103"/>
      <c r="L23" s="106"/>
      <c r="M23" s="113"/>
    </row>
    <row r="24" spans="1:13" s="104" customFormat="1" ht="20.100000000000001" customHeight="1" x14ac:dyDescent="0.15">
      <c r="A24" s="118">
        <v>9</v>
      </c>
      <c r="B24" s="119"/>
      <c r="C24" s="13"/>
      <c r="D24" s="14"/>
      <c r="E24" s="15"/>
      <c r="F24" s="67"/>
      <c r="G24" s="17"/>
      <c r="H24" s="63"/>
      <c r="I24" s="109"/>
      <c r="J24" s="110"/>
      <c r="K24" s="103"/>
      <c r="L24" s="106"/>
      <c r="M24" s="113"/>
    </row>
    <row r="25" spans="1:13" s="104" customFormat="1" ht="20.100000000000001" customHeight="1" x14ac:dyDescent="0.15">
      <c r="A25" s="118">
        <v>10</v>
      </c>
      <c r="B25" s="119"/>
      <c r="C25" s="13"/>
      <c r="D25" s="14"/>
      <c r="E25" s="15"/>
      <c r="F25" s="67"/>
      <c r="G25" s="17"/>
      <c r="H25" s="63"/>
      <c r="I25" s="109"/>
      <c r="J25" s="110"/>
      <c r="K25" s="103"/>
      <c r="L25" s="106"/>
      <c r="M25" s="113"/>
    </row>
    <row r="26" spans="1:13" s="104" customFormat="1" ht="20.100000000000001" customHeight="1" x14ac:dyDescent="0.15">
      <c r="A26" s="118">
        <v>11</v>
      </c>
      <c r="B26" s="119"/>
      <c r="C26" s="13"/>
      <c r="D26" s="14"/>
      <c r="E26" s="15"/>
      <c r="F26" s="67"/>
      <c r="G26" s="17"/>
      <c r="H26" s="63"/>
      <c r="I26" s="109"/>
      <c r="J26" s="110"/>
      <c r="K26" s="103"/>
      <c r="L26" s="106"/>
      <c r="M26" s="113"/>
    </row>
    <row r="27" spans="1:13" s="104" customFormat="1" ht="20.100000000000001" customHeight="1" x14ac:dyDescent="0.15">
      <c r="A27" s="118">
        <v>12</v>
      </c>
      <c r="B27" s="119"/>
      <c r="C27" s="13"/>
      <c r="D27" s="14"/>
      <c r="E27" s="15"/>
      <c r="F27" s="67"/>
      <c r="G27" s="17"/>
      <c r="H27" s="63"/>
      <c r="I27" s="109"/>
      <c r="J27" s="110"/>
      <c r="K27" s="103"/>
      <c r="L27" s="106"/>
      <c r="M27" s="113"/>
    </row>
    <row r="28" spans="1:13" s="104" customFormat="1" ht="20.100000000000001" customHeight="1" x14ac:dyDescent="0.15">
      <c r="A28" s="118">
        <v>13</v>
      </c>
      <c r="B28" s="119"/>
      <c r="C28" s="13"/>
      <c r="D28" s="14"/>
      <c r="E28" s="15"/>
      <c r="F28" s="67"/>
      <c r="G28" s="17"/>
      <c r="H28" s="63"/>
      <c r="I28" s="109"/>
      <c r="J28" s="110"/>
      <c r="K28" s="103"/>
      <c r="L28" s="106"/>
      <c r="M28" s="113"/>
    </row>
    <row r="29" spans="1:13" s="104" customFormat="1" ht="20.100000000000001" customHeight="1" x14ac:dyDescent="0.15">
      <c r="A29" s="118">
        <v>14</v>
      </c>
      <c r="B29" s="119"/>
      <c r="C29" s="13"/>
      <c r="D29" s="14"/>
      <c r="E29" s="15"/>
      <c r="F29" s="67"/>
      <c r="G29" s="17"/>
      <c r="H29" s="63"/>
      <c r="I29" s="109"/>
      <c r="J29" s="110"/>
      <c r="K29" s="103"/>
      <c r="L29" s="106"/>
      <c r="M29" s="113"/>
    </row>
    <row r="30" spans="1:13" s="104" customFormat="1" ht="20.100000000000001" customHeight="1" x14ac:dyDescent="0.15">
      <c r="A30" s="118">
        <v>15</v>
      </c>
      <c r="B30" s="119"/>
      <c r="C30" s="13"/>
      <c r="D30" s="14"/>
      <c r="E30" s="15"/>
      <c r="F30" s="67"/>
      <c r="G30" s="17"/>
      <c r="H30" s="63"/>
      <c r="I30" s="109"/>
      <c r="J30" s="110"/>
      <c r="K30" s="103"/>
      <c r="L30" s="106"/>
      <c r="M30" s="113"/>
    </row>
    <row r="31" spans="1:13" s="104" customFormat="1" ht="20.100000000000001" customHeight="1" x14ac:dyDescent="0.15">
      <c r="A31" s="118">
        <v>16</v>
      </c>
      <c r="B31" s="119"/>
      <c r="C31" s="13"/>
      <c r="D31" s="14"/>
      <c r="E31" s="15"/>
      <c r="F31" s="67"/>
      <c r="G31" s="17"/>
      <c r="H31" s="63"/>
      <c r="I31" s="109"/>
      <c r="J31" s="110"/>
      <c r="K31" s="103"/>
      <c r="L31" s="106"/>
      <c r="M31" s="113"/>
    </row>
    <row r="32" spans="1:13" s="104" customFormat="1" ht="20.100000000000001" customHeight="1" x14ac:dyDescent="0.15">
      <c r="A32" s="118">
        <v>17</v>
      </c>
      <c r="B32" s="119"/>
      <c r="C32" s="13"/>
      <c r="D32" s="14"/>
      <c r="E32" s="15"/>
      <c r="F32" s="67"/>
      <c r="G32" s="17"/>
      <c r="H32" s="63"/>
      <c r="I32" s="109"/>
      <c r="J32" s="110"/>
      <c r="K32" s="103"/>
      <c r="L32" s="106"/>
      <c r="M32" s="113"/>
    </row>
    <row r="33" spans="1:13" s="104" customFormat="1" ht="20.100000000000001" customHeight="1" x14ac:dyDescent="0.15">
      <c r="A33" s="118">
        <v>18</v>
      </c>
      <c r="B33" s="119"/>
      <c r="C33" s="13"/>
      <c r="D33" s="14"/>
      <c r="E33" s="15"/>
      <c r="F33" s="67"/>
      <c r="G33" s="17"/>
      <c r="H33" s="63"/>
      <c r="I33" s="109"/>
      <c r="J33" s="110"/>
      <c r="K33" s="103"/>
      <c r="L33" s="106"/>
      <c r="M33" s="113"/>
    </row>
    <row r="34" spans="1:13" s="104" customFormat="1" ht="20.100000000000001" customHeight="1" x14ac:dyDescent="0.15">
      <c r="A34" s="118">
        <v>19</v>
      </c>
      <c r="B34" s="119"/>
      <c r="C34" s="13"/>
      <c r="D34" s="14"/>
      <c r="E34" s="15"/>
      <c r="F34" s="67"/>
      <c r="G34" s="17"/>
      <c r="H34" s="63"/>
      <c r="I34" s="109"/>
      <c r="J34" s="110"/>
      <c r="K34" s="103"/>
      <c r="L34" s="106"/>
      <c r="M34" s="113"/>
    </row>
    <row r="35" spans="1:13" s="104" customFormat="1" ht="20.100000000000001" customHeight="1" x14ac:dyDescent="0.15">
      <c r="A35" s="118">
        <v>20</v>
      </c>
      <c r="B35" s="119"/>
      <c r="C35" s="13"/>
      <c r="D35" s="14"/>
      <c r="E35" s="15"/>
      <c r="F35" s="67"/>
      <c r="G35" s="17"/>
      <c r="H35" s="63"/>
      <c r="I35" s="109"/>
      <c r="J35" s="110"/>
      <c r="K35" s="103"/>
      <c r="L35" s="106"/>
      <c r="M35" s="113"/>
    </row>
    <row r="36" spans="1:13" s="104" customFormat="1" ht="20.100000000000001" customHeight="1" x14ac:dyDescent="0.15">
      <c r="A36" s="118">
        <v>21</v>
      </c>
      <c r="B36" s="119"/>
      <c r="C36" s="13"/>
      <c r="D36" s="14"/>
      <c r="E36" s="15"/>
      <c r="F36" s="67"/>
      <c r="G36" s="17"/>
      <c r="H36" s="63"/>
      <c r="I36" s="109"/>
      <c r="J36" s="110"/>
      <c r="K36" s="103"/>
      <c r="L36" s="106"/>
      <c r="M36" s="113"/>
    </row>
    <row r="37" spans="1:13" s="104" customFormat="1" ht="20.100000000000001" customHeight="1" x14ac:dyDescent="0.15">
      <c r="A37" s="118">
        <v>22</v>
      </c>
      <c r="B37" s="119"/>
      <c r="C37" s="13"/>
      <c r="D37" s="14"/>
      <c r="E37" s="15"/>
      <c r="F37" s="67"/>
      <c r="G37" s="17"/>
      <c r="H37" s="63"/>
      <c r="I37" s="109"/>
      <c r="J37" s="110"/>
      <c r="K37" s="103"/>
      <c r="L37" s="106"/>
      <c r="M37" s="113"/>
    </row>
    <row r="38" spans="1:13" s="104" customFormat="1" ht="20.100000000000001" customHeight="1" x14ac:dyDescent="0.15">
      <c r="A38" s="118">
        <v>23</v>
      </c>
      <c r="B38" s="119"/>
      <c r="C38" s="13"/>
      <c r="D38" s="14"/>
      <c r="E38" s="15"/>
      <c r="F38" s="67"/>
      <c r="G38" s="17"/>
      <c r="H38" s="63"/>
      <c r="I38" s="109"/>
      <c r="J38" s="110"/>
      <c r="K38" s="103"/>
      <c r="L38" s="106"/>
      <c r="M38" s="113"/>
    </row>
    <row r="39" spans="1:13" s="104" customFormat="1" ht="20.100000000000001" customHeight="1" x14ac:dyDescent="0.15">
      <c r="A39" s="118">
        <v>24</v>
      </c>
      <c r="B39" s="119"/>
      <c r="C39" s="13"/>
      <c r="D39" s="14"/>
      <c r="E39" s="15"/>
      <c r="F39" s="67"/>
      <c r="G39" s="17"/>
      <c r="H39" s="63"/>
      <c r="I39" s="109"/>
      <c r="J39" s="110"/>
      <c r="K39" s="103"/>
      <c r="L39" s="106"/>
      <c r="M39" s="113"/>
    </row>
    <row r="40" spans="1:13" s="104" customFormat="1" ht="20.100000000000001" customHeight="1" x14ac:dyDescent="0.15">
      <c r="A40" s="118">
        <v>25</v>
      </c>
      <c r="B40" s="119"/>
      <c r="C40" s="13"/>
      <c r="D40" s="14"/>
      <c r="E40" s="15"/>
      <c r="F40" s="67"/>
      <c r="G40" s="17"/>
      <c r="H40" s="63"/>
      <c r="I40" s="109"/>
      <c r="J40" s="110"/>
      <c r="K40" s="103"/>
      <c r="L40" s="106"/>
      <c r="M40" s="113"/>
    </row>
    <row r="41" spans="1:13" s="104" customFormat="1" ht="20.100000000000001" customHeight="1" x14ac:dyDescent="0.15">
      <c r="A41" s="118">
        <v>26</v>
      </c>
      <c r="B41" s="119"/>
      <c r="C41" s="13"/>
      <c r="D41" s="14"/>
      <c r="E41" s="15"/>
      <c r="F41" s="67"/>
      <c r="G41" s="17"/>
      <c r="H41" s="63"/>
      <c r="I41" s="109"/>
      <c r="J41" s="110"/>
      <c r="K41" s="103"/>
      <c r="L41" s="106"/>
      <c r="M41" s="113"/>
    </row>
    <row r="42" spans="1:13" s="104" customFormat="1" ht="20.100000000000001" customHeight="1" x14ac:dyDescent="0.15">
      <c r="A42" s="118">
        <v>27</v>
      </c>
      <c r="B42" s="119"/>
      <c r="C42" s="13"/>
      <c r="D42" s="14"/>
      <c r="E42" s="15"/>
      <c r="F42" s="67"/>
      <c r="G42" s="17"/>
      <c r="H42" s="63"/>
      <c r="I42" s="109"/>
      <c r="J42" s="110"/>
      <c r="K42" s="103"/>
      <c r="L42" s="106"/>
      <c r="M42" s="113"/>
    </row>
    <row r="43" spans="1:13" s="104" customFormat="1" ht="20.100000000000001" customHeight="1" x14ac:dyDescent="0.15">
      <c r="A43" s="118">
        <v>28</v>
      </c>
      <c r="B43" s="119"/>
      <c r="C43" s="13"/>
      <c r="D43" s="14"/>
      <c r="E43" s="15"/>
      <c r="F43" s="67"/>
      <c r="G43" s="17"/>
      <c r="H43" s="63"/>
      <c r="I43" s="109"/>
      <c r="J43" s="110"/>
      <c r="K43" s="103"/>
      <c r="L43" s="106"/>
      <c r="M43" s="113"/>
    </row>
    <row r="44" spans="1:13" s="104" customFormat="1" ht="20.100000000000001" customHeight="1" x14ac:dyDescent="0.15">
      <c r="A44" s="118">
        <v>29</v>
      </c>
      <c r="B44" s="119"/>
      <c r="C44" s="13"/>
      <c r="D44" s="14"/>
      <c r="E44" s="15"/>
      <c r="F44" s="67"/>
      <c r="G44" s="17"/>
      <c r="H44" s="63"/>
      <c r="I44" s="109"/>
      <c r="J44" s="110"/>
      <c r="K44" s="103"/>
      <c r="L44" s="106"/>
      <c r="M44" s="113"/>
    </row>
    <row r="45" spans="1:13" s="104" customFormat="1" ht="20.100000000000001" customHeight="1" x14ac:dyDescent="0.15">
      <c r="A45" s="118">
        <v>30</v>
      </c>
      <c r="B45" s="119"/>
      <c r="C45" s="13"/>
      <c r="D45" s="14"/>
      <c r="E45" s="15"/>
      <c r="F45" s="67"/>
      <c r="G45" s="17"/>
      <c r="H45" s="63"/>
      <c r="I45" s="109"/>
      <c r="J45" s="110"/>
      <c r="K45" s="103"/>
      <c r="L45" s="106"/>
      <c r="M45" s="113"/>
    </row>
    <row r="46" spans="1:13" s="104" customFormat="1" ht="20.100000000000001" customHeight="1" x14ac:dyDescent="0.15">
      <c r="A46" s="118">
        <v>31</v>
      </c>
      <c r="B46" s="119"/>
      <c r="C46" s="13"/>
      <c r="D46" s="14"/>
      <c r="E46" s="15"/>
      <c r="F46" s="67"/>
      <c r="G46" s="17"/>
      <c r="H46" s="63"/>
      <c r="I46" s="109"/>
      <c r="J46" s="110"/>
      <c r="K46" s="103"/>
      <c r="L46" s="106"/>
      <c r="M46" s="113"/>
    </row>
    <row r="47" spans="1:13" s="104" customFormat="1" ht="20.100000000000001" customHeight="1" x14ac:dyDescent="0.15">
      <c r="A47" s="118">
        <v>32</v>
      </c>
      <c r="B47" s="119"/>
      <c r="C47" s="13"/>
      <c r="D47" s="14"/>
      <c r="E47" s="15"/>
      <c r="F47" s="67"/>
      <c r="G47" s="17"/>
      <c r="H47" s="63"/>
      <c r="I47" s="109"/>
      <c r="J47" s="110"/>
      <c r="K47" s="103"/>
      <c r="L47" s="106"/>
      <c r="M47" s="113"/>
    </row>
    <row r="48" spans="1:13" s="104" customFormat="1" ht="20.100000000000001" customHeight="1" x14ac:dyDescent="0.15">
      <c r="A48" s="118">
        <v>33</v>
      </c>
      <c r="B48" s="119"/>
      <c r="C48" s="13"/>
      <c r="D48" s="14"/>
      <c r="E48" s="15"/>
      <c r="F48" s="67"/>
      <c r="G48" s="17"/>
      <c r="H48" s="63"/>
      <c r="I48" s="109"/>
      <c r="J48" s="110"/>
      <c r="K48" s="103"/>
      <c r="L48" s="106"/>
      <c r="M48" s="113"/>
    </row>
    <row r="49" spans="1:13" s="104" customFormat="1" ht="20.100000000000001" customHeight="1" x14ac:dyDescent="0.15">
      <c r="A49" s="118">
        <v>34</v>
      </c>
      <c r="B49" s="119"/>
      <c r="C49" s="13"/>
      <c r="D49" s="14"/>
      <c r="E49" s="15"/>
      <c r="F49" s="67"/>
      <c r="G49" s="17"/>
      <c r="H49" s="63"/>
      <c r="I49" s="109"/>
      <c r="J49" s="110"/>
      <c r="K49" s="103"/>
      <c r="L49" s="106"/>
      <c r="M49" s="113"/>
    </row>
    <row r="50" spans="1:13" s="104" customFormat="1" ht="20.100000000000001" customHeight="1" x14ac:dyDescent="0.15">
      <c r="A50" s="118">
        <v>35</v>
      </c>
      <c r="B50" s="119"/>
      <c r="C50" s="13"/>
      <c r="D50" s="14"/>
      <c r="E50" s="15"/>
      <c r="F50" s="67"/>
      <c r="G50" s="17"/>
      <c r="H50" s="63"/>
      <c r="I50" s="109"/>
      <c r="J50" s="110"/>
      <c r="K50" s="103"/>
      <c r="L50" s="106"/>
      <c r="M50" s="113"/>
    </row>
    <row r="51" spans="1:13" s="104" customFormat="1" ht="20.100000000000001" customHeight="1" x14ac:dyDescent="0.15">
      <c r="A51" s="118">
        <v>36</v>
      </c>
      <c r="B51" s="119"/>
      <c r="C51" s="13"/>
      <c r="D51" s="14"/>
      <c r="E51" s="15"/>
      <c r="F51" s="67"/>
      <c r="G51" s="17"/>
      <c r="H51" s="63"/>
      <c r="I51" s="109"/>
      <c r="J51" s="110"/>
      <c r="K51" s="103"/>
      <c r="L51" s="106"/>
      <c r="M51" s="113"/>
    </row>
    <row r="52" spans="1:13" s="104" customFormat="1" ht="20.100000000000001" customHeight="1" x14ac:dyDescent="0.15">
      <c r="A52" s="118">
        <v>37</v>
      </c>
      <c r="B52" s="119"/>
      <c r="C52" s="13"/>
      <c r="D52" s="14"/>
      <c r="E52" s="15"/>
      <c r="F52" s="67"/>
      <c r="G52" s="17"/>
      <c r="H52" s="63"/>
      <c r="I52" s="109"/>
      <c r="J52" s="110"/>
      <c r="K52" s="103"/>
      <c r="L52" s="106"/>
      <c r="M52" s="113"/>
    </row>
    <row r="53" spans="1:13" s="104" customFormat="1" ht="20.100000000000001" customHeight="1" x14ac:dyDescent="0.15">
      <c r="A53" s="118">
        <v>38</v>
      </c>
      <c r="B53" s="119"/>
      <c r="C53" s="13"/>
      <c r="D53" s="14"/>
      <c r="E53" s="15"/>
      <c r="F53" s="67"/>
      <c r="G53" s="17"/>
      <c r="H53" s="63"/>
      <c r="I53" s="109"/>
      <c r="J53" s="110"/>
      <c r="K53" s="103"/>
      <c r="L53" s="106"/>
      <c r="M53" s="113"/>
    </row>
    <row r="54" spans="1:13" s="104" customFormat="1" ht="20.100000000000001" customHeight="1" x14ac:dyDescent="0.15">
      <c r="A54" s="118">
        <v>39</v>
      </c>
      <c r="B54" s="119"/>
      <c r="C54" s="13"/>
      <c r="D54" s="14"/>
      <c r="E54" s="15"/>
      <c r="F54" s="67"/>
      <c r="G54" s="17"/>
      <c r="H54" s="63"/>
      <c r="I54" s="109"/>
      <c r="J54" s="110"/>
      <c r="K54" s="103"/>
      <c r="L54" s="106"/>
      <c r="M54" s="113"/>
    </row>
    <row r="55" spans="1:13" s="104" customFormat="1" ht="20.100000000000001" customHeight="1" x14ac:dyDescent="0.15">
      <c r="A55" s="118">
        <v>40</v>
      </c>
      <c r="B55" s="120"/>
      <c r="C55" s="18"/>
      <c r="D55" s="19"/>
      <c r="E55" s="20"/>
      <c r="F55" s="68"/>
      <c r="G55" s="22"/>
      <c r="H55" s="64"/>
      <c r="I55" s="109"/>
      <c r="J55" s="110"/>
      <c r="K55" s="103"/>
      <c r="L55" s="106"/>
      <c r="M55" s="113"/>
    </row>
    <row r="56" spans="1:13" s="104" customFormat="1" ht="20.100000000000001" customHeight="1" x14ac:dyDescent="0.15">
      <c r="A56" s="118">
        <v>41</v>
      </c>
      <c r="B56" s="119"/>
      <c r="C56" s="13"/>
      <c r="D56" s="14"/>
      <c r="E56" s="15"/>
      <c r="F56" s="67"/>
      <c r="G56" s="17"/>
      <c r="H56" s="63"/>
      <c r="I56" s="109"/>
      <c r="J56" s="110"/>
      <c r="K56" s="103"/>
      <c r="L56" s="106"/>
      <c r="M56" s="113"/>
    </row>
    <row r="57" spans="1:13" s="104" customFormat="1" ht="20.100000000000001" customHeight="1" x14ac:dyDescent="0.15">
      <c r="A57" s="118">
        <v>42</v>
      </c>
      <c r="B57" s="119"/>
      <c r="C57" s="13"/>
      <c r="D57" s="14"/>
      <c r="E57" s="15"/>
      <c r="F57" s="67"/>
      <c r="G57" s="17"/>
      <c r="H57" s="63"/>
      <c r="I57" s="109"/>
      <c r="J57" s="110"/>
      <c r="K57" s="103"/>
      <c r="L57" s="106"/>
      <c r="M57" s="113"/>
    </row>
    <row r="58" spans="1:13" s="104" customFormat="1" ht="20.100000000000001" customHeight="1" x14ac:dyDescent="0.15">
      <c r="A58" s="118">
        <v>43</v>
      </c>
      <c r="B58" s="119"/>
      <c r="C58" s="13"/>
      <c r="D58" s="14"/>
      <c r="E58" s="15"/>
      <c r="F58" s="67"/>
      <c r="G58" s="17"/>
      <c r="H58" s="63"/>
      <c r="I58" s="109"/>
      <c r="J58" s="110"/>
      <c r="K58" s="103"/>
      <c r="L58" s="106"/>
      <c r="M58" s="113"/>
    </row>
    <row r="59" spans="1:13" s="104" customFormat="1" ht="20.100000000000001" customHeight="1" x14ac:dyDescent="0.15">
      <c r="A59" s="118">
        <v>44</v>
      </c>
      <c r="B59" s="119"/>
      <c r="C59" s="13"/>
      <c r="D59" s="14"/>
      <c r="E59" s="15"/>
      <c r="F59" s="67"/>
      <c r="G59" s="17"/>
      <c r="H59" s="63"/>
      <c r="I59" s="109"/>
      <c r="J59" s="110"/>
      <c r="K59" s="103"/>
      <c r="L59" s="106"/>
      <c r="M59" s="113"/>
    </row>
    <row r="60" spans="1:13" s="104" customFormat="1" ht="20.100000000000001" customHeight="1" x14ac:dyDescent="0.15">
      <c r="A60" s="118">
        <v>45</v>
      </c>
      <c r="B60" s="119"/>
      <c r="C60" s="13"/>
      <c r="D60" s="14"/>
      <c r="E60" s="15"/>
      <c r="F60" s="67"/>
      <c r="G60" s="17"/>
      <c r="H60" s="63"/>
      <c r="I60" s="109"/>
      <c r="J60" s="110"/>
      <c r="K60" s="103"/>
      <c r="L60" s="106"/>
      <c r="M60" s="113"/>
    </row>
    <row r="61" spans="1:13" s="104" customFormat="1" ht="20.100000000000001" customHeight="1" x14ac:dyDescent="0.15">
      <c r="A61" s="118">
        <v>46</v>
      </c>
      <c r="B61" s="119"/>
      <c r="C61" s="13"/>
      <c r="D61" s="14"/>
      <c r="E61" s="15"/>
      <c r="F61" s="67"/>
      <c r="G61" s="17"/>
      <c r="H61" s="63"/>
      <c r="I61" s="109"/>
      <c r="J61" s="110"/>
      <c r="K61" s="103"/>
      <c r="L61" s="106"/>
      <c r="M61" s="113"/>
    </row>
    <row r="62" spans="1:13" s="104" customFormat="1" ht="20.100000000000001" customHeight="1" x14ac:dyDescent="0.15">
      <c r="A62" s="118">
        <v>47</v>
      </c>
      <c r="B62" s="119"/>
      <c r="C62" s="13"/>
      <c r="D62" s="14"/>
      <c r="E62" s="15"/>
      <c r="F62" s="67"/>
      <c r="G62" s="17"/>
      <c r="H62" s="63"/>
      <c r="I62" s="109"/>
      <c r="J62" s="110"/>
      <c r="K62" s="103"/>
      <c r="L62" s="106"/>
      <c r="M62" s="113"/>
    </row>
    <row r="63" spans="1:13" s="104" customFormat="1" ht="20.100000000000001" customHeight="1" x14ac:dyDescent="0.15">
      <c r="A63" s="118">
        <v>48</v>
      </c>
      <c r="B63" s="119"/>
      <c r="C63" s="13"/>
      <c r="D63" s="14"/>
      <c r="E63" s="15"/>
      <c r="F63" s="67"/>
      <c r="G63" s="17"/>
      <c r="H63" s="63"/>
      <c r="I63" s="109"/>
      <c r="J63" s="110"/>
      <c r="K63" s="103"/>
      <c r="L63" s="106"/>
      <c r="M63" s="113"/>
    </row>
    <row r="64" spans="1:13" s="104" customFormat="1" ht="20.100000000000001" customHeight="1" x14ac:dyDescent="0.15">
      <c r="A64" s="118">
        <v>49</v>
      </c>
      <c r="B64" s="119"/>
      <c r="C64" s="13"/>
      <c r="D64" s="14"/>
      <c r="E64" s="15"/>
      <c r="F64" s="67"/>
      <c r="G64" s="17"/>
      <c r="H64" s="63"/>
      <c r="I64" s="109"/>
      <c r="J64" s="110"/>
      <c r="K64" s="103"/>
      <c r="L64" s="106"/>
      <c r="M64" s="113"/>
    </row>
    <row r="65" spans="1:13" s="104" customFormat="1" ht="20.100000000000001" customHeight="1" x14ac:dyDescent="0.15">
      <c r="A65" s="118">
        <v>50</v>
      </c>
      <c r="B65" s="119"/>
      <c r="C65" s="13"/>
      <c r="D65" s="14"/>
      <c r="E65" s="15"/>
      <c r="F65" s="67"/>
      <c r="G65" s="17"/>
      <c r="H65" s="63"/>
      <c r="I65" s="109"/>
      <c r="J65" s="110"/>
      <c r="K65" s="103"/>
      <c r="L65" s="106"/>
      <c r="M65" s="113"/>
    </row>
    <row r="66" spans="1:13" s="104" customFormat="1" ht="20.100000000000001" customHeight="1" x14ac:dyDescent="0.15">
      <c r="A66" s="118">
        <v>51</v>
      </c>
      <c r="B66" s="119"/>
      <c r="C66" s="13"/>
      <c r="D66" s="14"/>
      <c r="E66" s="15"/>
      <c r="F66" s="67"/>
      <c r="G66" s="17"/>
      <c r="H66" s="63"/>
      <c r="I66" s="109"/>
      <c r="J66" s="110"/>
      <c r="K66" s="103"/>
      <c r="L66" s="106"/>
      <c r="M66" s="113"/>
    </row>
    <row r="67" spans="1:13" s="104" customFormat="1" ht="20.100000000000001" customHeight="1" x14ac:dyDescent="0.15">
      <c r="A67" s="118">
        <v>52</v>
      </c>
      <c r="B67" s="119"/>
      <c r="C67" s="13"/>
      <c r="D67" s="14"/>
      <c r="E67" s="15"/>
      <c r="F67" s="67"/>
      <c r="G67" s="17"/>
      <c r="H67" s="63"/>
      <c r="I67" s="109"/>
      <c r="J67" s="110"/>
      <c r="K67" s="103"/>
      <c r="L67" s="106"/>
      <c r="M67" s="113"/>
    </row>
    <row r="68" spans="1:13" s="104" customFormat="1" ht="20.100000000000001" customHeight="1" x14ac:dyDescent="0.15">
      <c r="A68" s="118">
        <v>53</v>
      </c>
      <c r="B68" s="119"/>
      <c r="C68" s="13"/>
      <c r="D68" s="14"/>
      <c r="E68" s="15"/>
      <c r="F68" s="67"/>
      <c r="G68" s="17"/>
      <c r="H68" s="63"/>
      <c r="I68" s="109"/>
      <c r="J68" s="110"/>
      <c r="K68" s="103"/>
      <c r="L68" s="106"/>
      <c r="M68" s="113"/>
    </row>
    <row r="69" spans="1:13" s="104" customFormat="1" ht="20.100000000000001" customHeight="1" x14ac:dyDescent="0.15">
      <c r="A69" s="118">
        <v>54</v>
      </c>
      <c r="B69" s="119"/>
      <c r="C69" s="13"/>
      <c r="D69" s="14"/>
      <c r="E69" s="15"/>
      <c r="F69" s="67"/>
      <c r="G69" s="17"/>
      <c r="H69" s="63"/>
      <c r="I69" s="109"/>
      <c r="J69" s="110"/>
      <c r="K69" s="103"/>
      <c r="L69" s="106"/>
      <c r="M69" s="113"/>
    </row>
    <row r="70" spans="1:13" s="104" customFormat="1" ht="20.100000000000001" customHeight="1" x14ac:dyDescent="0.15">
      <c r="A70" s="118">
        <v>55</v>
      </c>
      <c r="B70" s="119"/>
      <c r="C70" s="13"/>
      <c r="D70" s="14"/>
      <c r="E70" s="15"/>
      <c r="F70" s="67"/>
      <c r="G70" s="17"/>
      <c r="H70" s="63"/>
      <c r="I70" s="109"/>
      <c r="J70" s="110"/>
      <c r="K70" s="103"/>
      <c r="L70" s="106"/>
      <c r="M70" s="113"/>
    </row>
    <row r="71" spans="1:13" s="104" customFormat="1" ht="20.100000000000001" customHeight="1" x14ac:dyDescent="0.15">
      <c r="A71" s="118">
        <v>56</v>
      </c>
      <c r="B71" s="119"/>
      <c r="C71" s="13"/>
      <c r="D71" s="14"/>
      <c r="E71" s="15"/>
      <c r="F71" s="67"/>
      <c r="G71" s="17"/>
      <c r="H71" s="63"/>
      <c r="I71" s="109"/>
      <c r="J71" s="110"/>
      <c r="K71" s="103"/>
      <c r="L71" s="106"/>
      <c r="M71" s="113"/>
    </row>
    <row r="72" spans="1:13" s="104" customFormat="1" ht="20.100000000000001" customHeight="1" x14ac:dyDescent="0.15">
      <c r="A72" s="118">
        <v>57</v>
      </c>
      <c r="B72" s="119"/>
      <c r="C72" s="13"/>
      <c r="D72" s="14"/>
      <c r="E72" s="15"/>
      <c r="F72" s="67"/>
      <c r="G72" s="17"/>
      <c r="H72" s="63"/>
      <c r="I72" s="109"/>
      <c r="J72" s="110"/>
      <c r="K72" s="103"/>
      <c r="L72" s="106"/>
      <c r="M72" s="113"/>
    </row>
    <row r="73" spans="1:13" s="104" customFormat="1" ht="20.100000000000001" customHeight="1" x14ac:dyDescent="0.15">
      <c r="A73" s="118">
        <v>58</v>
      </c>
      <c r="B73" s="119"/>
      <c r="C73" s="13"/>
      <c r="D73" s="14"/>
      <c r="E73" s="15"/>
      <c r="F73" s="67"/>
      <c r="G73" s="17"/>
      <c r="H73" s="63"/>
      <c r="I73" s="109"/>
      <c r="J73" s="110"/>
      <c r="K73" s="103"/>
      <c r="L73" s="106"/>
      <c r="M73" s="113"/>
    </row>
    <row r="74" spans="1:13" s="104" customFormat="1" ht="20.100000000000001" customHeight="1" x14ac:dyDescent="0.15">
      <c r="A74" s="118">
        <v>59</v>
      </c>
      <c r="B74" s="119"/>
      <c r="C74" s="13"/>
      <c r="D74" s="14"/>
      <c r="E74" s="15"/>
      <c r="F74" s="67"/>
      <c r="G74" s="17"/>
      <c r="H74" s="63"/>
      <c r="I74" s="109"/>
      <c r="J74" s="110"/>
      <c r="K74" s="103"/>
      <c r="L74" s="106"/>
      <c r="M74" s="113"/>
    </row>
    <row r="75" spans="1:13" s="104" customFormat="1" ht="20.100000000000001" customHeight="1" x14ac:dyDescent="0.15">
      <c r="A75" s="118">
        <v>60</v>
      </c>
      <c r="B75" s="119"/>
      <c r="C75" s="13"/>
      <c r="D75" s="14"/>
      <c r="E75" s="15"/>
      <c r="F75" s="67"/>
      <c r="G75" s="17"/>
      <c r="H75" s="63"/>
      <c r="I75" s="109"/>
      <c r="J75" s="110"/>
      <c r="K75" s="103"/>
      <c r="L75" s="106"/>
      <c r="M75" s="113"/>
    </row>
    <row r="76" spans="1:13" s="104" customFormat="1" ht="20.100000000000001" customHeight="1" x14ac:dyDescent="0.15">
      <c r="A76" s="118">
        <v>61</v>
      </c>
      <c r="B76" s="119"/>
      <c r="C76" s="13"/>
      <c r="D76" s="14"/>
      <c r="E76" s="15"/>
      <c r="F76" s="67"/>
      <c r="G76" s="17"/>
      <c r="H76" s="63"/>
      <c r="I76" s="109"/>
      <c r="J76" s="110"/>
      <c r="K76" s="103"/>
      <c r="L76" s="106"/>
      <c r="M76" s="113"/>
    </row>
    <row r="77" spans="1:13" s="104" customFormat="1" ht="20.100000000000001" customHeight="1" x14ac:dyDescent="0.15">
      <c r="A77" s="118">
        <v>62</v>
      </c>
      <c r="B77" s="119"/>
      <c r="C77" s="13"/>
      <c r="D77" s="14"/>
      <c r="E77" s="15"/>
      <c r="F77" s="67"/>
      <c r="G77" s="17"/>
      <c r="H77" s="63"/>
      <c r="I77" s="109"/>
      <c r="J77" s="110"/>
      <c r="K77" s="103"/>
      <c r="L77" s="106"/>
      <c r="M77" s="113"/>
    </row>
    <row r="78" spans="1:13" s="104" customFormat="1" ht="20.100000000000001" customHeight="1" x14ac:dyDescent="0.15">
      <c r="A78" s="118">
        <v>63</v>
      </c>
      <c r="B78" s="119"/>
      <c r="C78" s="13"/>
      <c r="D78" s="14"/>
      <c r="E78" s="15"/>
      <c r="F78" s="67"/>
      <c r="G78" s="17"/>
      <c r="H78" s="63"/>
      <c r="I78" s="109"/>
      <c r="J78" s="110"/>
      <c r="K78" s="103"/>
      <c r="L78" s="106"/>
      <c r="M78" s="113"/>
    </row>
    <row r="79" spans="1:13" s="104" customFormat="1" ht="20.100000000000001" customHeight="1" x14ac:dyDescent="0.15">
      <c r="A79" s="118">
        <v>64</v>
      </c>
      <c r="B79" s="119"/>
      <c r="C79" s="13"/>
      <c r="D79" s="14"/>
      <c r="E79" s="15"/>
      <c r="F79" s="67"/>
      <c r="G79" s="17"/>
      <c r="H79" s="63"/>
      <c r="I79" s="109"/>
      <c r="J79" s="110"/>
      <c r="K79" s="103"/>
      <c r="L79" s="106"/>
      <c r="M79" s="113"/>
    </row>
    <row r="80" spans="1:13" s="104" customFormat="1" ht="20.100000000000001" customHeight="1" x14ac:dyDescent="0.15">
      <c r="A80" s="118">
        <v>65</v>
      </c>
      <c r="B80" s="119"/>
      <c r="C80" s="13"/>
      <c r="D80" s="14"/>
      <c r="E80" s="15"/>
      <c r="F80" s="67"/>
      <c r="G80" s="17"/>
      <c r="H80" s="63"/>
      <c r="I80" s="109"/>
      <c r="J80" s="110"/>
      <c r="K80" s="103"/>
      <c r="L80" s="106"/>
      <c r="M80" s="113"/>
    </row>
    <row r="81" spans="1:13" s="104" customFormat="1" ht="20.100000000000001" customHeight="1" x14ac:dyDescent="0.15">
      <c r="A81" s="118">
        <v>66</v>
      </c>
      <c r="B81" s="119"/>
      <c r="C81" s="13"/>
      <c r="D81" s="14"/>
      <c r="E81" s="15"/>
      <c r="F81" s="67"/>
      <c r="G81" s="17"/>
      <c r="H81" s="63"/>
      <c r="I81" s="109"/>
      <c r="J81" s="110"/>
      <c r="K81" s="103"/>
      <c r="L81" s="106"/>
      <c r="M81" s="113"/>
    </row>
    <row r="82" spans="1:13" s="104" customFormat="1" ht="20.100000000000001" customHeight="1" x14ac:dyDescent="0.15">
      <c r="A82" s="118">
        <v>67</v>
      </c>
      <c r="B82" s="119"/>
      <c r="C82" s="13"/>
      <c r="D82" s="14"/>
      <c r="E82" s="15"/>
      <c r="F82" s="67"/>
      <c r="G82" s="17"/>
      <c r="H82" s="63"/>
      <c r="I82" s="109"/>
      <c r="J82" s="110"/>
      <c r="K82" s="103"/>
      <c r="L82" s="106"/>
      <c r="M82" s="113"/>
    </row>
    <row r="83" spans="1:13" s="104" customFormat="1" ht="20.100000000000001" customHeight="1" x14ac:dyDescent="0.15">
      <c r="A83" s="118">
        <v>68</v>
      </c>
      <c r="B83" s="119"/>
      <c r="C83" s="13"/>
      <c r="D83" s="14"/>
      <c r="E83" s="15"/>
      <c r="F83" s="67"/>
      <c r="G83" s="17"/>
      <c r="H83" s="63"/>
      <c r="I83" s="109"/>
      <c r="J83" s="110"/>
      <c r="K83" s="103"/>
      <c r="L83" s="106"/>
      <c r="M83" s="113"/>
    </row>
    <row r="84" spans="1:13" s="104" customFormat="1" ht="20.100000000000001" customHeight="1" x14ac:dyDescent="0.15">
      <c r="A84" s="118">
        <v>69</v>
      </c>
      <c r="B84" s="119"/>
      <c r="C84" s="13"/>
      <c r="D84" s="14"/>
      <c r="E84" s="15"/>
      <c r="F84" s="67"/>
      <c r="G84" s="17"/>
      <c r="H84" s="63"/>
      <c r="I84" s="109"/>
      <c r="J84" s="110"/>
      <c r="K84" s="103"/>
      <c r="L84" s="106"/>
      <c r="M84" s="113"/>
    </row>
    <row r="85" spans="1:13" s="104" customFormat="1" ht="20.100000000000001" customHeight="1" x14ac:dyDescent="0.15">
      <c r="A85" s="118">
        <v>70</v>
      </c>
      <c r="B85" s="119"/>
      <c r="C85" s="13"/>
      <c r="D85" s="14"/>
      <c r="E85" s="15"/>
      <c r="F85" s="67"/>
      <c r="G85" s="17"/>
      <c r="H85" s="63"/>
      <c r="I85" s="109"/>
      <c r="J85" s="110"/>
      <c r="K85" s="103"/>
      <c r="L85" s="106"/>
      <c r="M85" s="113"/>
    </row>
    <row r="86" spans="1:13" s="104" customFormat="1" ht="20.100000000000001" customHeight="1" x14ac:dyDescent="0.15">
      <c r="A86" s="118">
        <v>71</v>
      </c>
      <c r="B86" s="119"/>
      <c r="C86" s="13"/>
      <c r="D86" s="14"/>
      <c r="E86" s="15"/>
      <c r="F86" s="67"/>
      <c r="G86" s="17"/>
      <c r="H86" s="63"/>
      <c r="I86" s="109"/>
      <c r="J86" s="110"/>
      <c r="K86" s="103"/>
      <c r="L86" s="106"/>
      <c r="M86" s="113"/>
    </row>
    <row r="87" spans="1:13" s="104" customFormat="1" ht="20.100000000000001" customHeight="1" x14ac:dyDescent="0.15">
      <c r="A87" s="118">
        <v>72</v>
      </c>
      <c r="B87" s="119"/>
      <c r="C87" s="13"/>
      <c r="D87" s="14"/>
      <c r="E87" s="15"/>
      <c r="F87" s="67"/>
      <c r="G87" s="17"/>
      <c r="H87" s="63"/>
      <c r="I87" s="109"/>
      <c r="J87" s="110"/>
      <c r="K87" s="103"/>
      <c r="L87" s="106"/>
      <c r="M87" s="113"/>
    </row>
    <row r="88" spans="1:13" s="104" customFormat="1" ht="20.100000000000001" customHeight="1" x14ac:dyDescent="0.15">
      <c r="A88" s="118">
        <v>73</v>
      </c>
      <c r="B88" s="119"/>
      <c r="C88" s="13"/>
      <c r="D88" s="14"/>
      <c r="E88" s="15"/>
      <c r="F88" s="67"/>
      <c r="G88" s="17"/>
      <c r="H88" s="63"/>
      <c r="I88" s="109"/>
      <c r="J88" s="110"/>
      <c r="K88" s="103"/>
      <c r="L88" s="106"/>
      <c r="M88" s="113"/>
    </row>
    <row r="89" spans="1:13" s="104" customFormat="1" ht="20.100000000000001" customHeight="1" x14ac:dyDescent="0.15">
      <c r="A89" s="118">
        <v>74</v>
      </c>
      <c r="B89" s="119"/>
      <c r="C89" s="13"/>
      <c r="D89" s="14"/>
      <c r="E89" s="15"/>
      <c r="F89" s="67"/>
      <c r="G89" s="17"/>
      <c r="H89" s="63"/>
      <c r="I89" s="109"/>
      <c r="J89" s="110"/>
      <c r="K89" s="103"/>
      <c r="L89" s="106"/>
      <c r="M89" s="113"/>
    </row>
    <row r="90" spans="1:13" s="104" customFormat="1" ht="20.100000000000001" customHeight="1" x14ac:dyDescent="0.15">
      <c r="A90" s="118">
        <v>75</v>
      </c>
      <c r="B90" s="119"/>
      <c r="C90" s="13"/>
      <c r="D90" s="14"/>
      <c r="E90" s="15"/>
      <c r="F90" s="67"/>
      <c r="G90" s="17"/>
      <c r="H90" s="63"/>
      <c r="I90" s="109"/>
      <c r="J90" s="110"/>
      <c r="K90" s="103"/>
      <c r="L90" s="106"/>
      <c r="M90" s="113"/>
    </row>
    <row r="91" spans="1:13" s="104" customFormat="1" ht="20.100000000000001" customHeight="1" x14ac:dyDescent="0.15">
      <c r="A91" s="118">
        <v>76</v>
      </c>
      <c r="B91" s="119"/>
      <c r="C91" s="13"/>
      <c r="D91" s="14"/>
      <c r="E91" s="15"/>
      <c r="F91" s="67"/>
      <c r="G91" s="17"/>
      <c r="H91" s="63"/>
      <c r="I91" s="109"/>
      <c r="J91" s="110"/>
      <c r="K91" s="103"/>
      <c r="L91" s="106"/>
      <c r="M91" s="113"/>
    </row>
    <row r="92" spans="1:13" s="104" customFormat="1" ht="20.100000000000001" customHeight="1" x14ac:dyDescent="0.15">
      <c r="A92" s="118">
        <v>77</v>
      </c>
      <c r="B92" s="119"/>
      <c r="C92" s="13"/>
      <c r="D92" s="14"/>
      <c r="E92" s="15"/>
      <c r="F92" s="67"/>
      <c r="G92" s="17"/>
      <c r="H92" s="63"/>
      <c r="I92" s="109"/>
      <c r="J92" s="110"/>
      <c r="K92" s="103"/>
      <c r="L92" s="106"/>
      <c r="M92" s="113"/>
    </row>
    <row r="93" spans="1:13" s="104" customFormat="1" ht="20.100000000000001" customHeight="1" x14ac:dyDescent="0.15">
      <c r="A93" s="118">
        <v>78</v>
      </c>
      <c r="B93" s="119"/>
      <c r="C93" s="13"/>
      <c r="D93" s="14"/>
      <c r="E93" s="15"/>
      <c r="F93" s="67"/>
      <c r="G93" s="17"/>
      <c r="H93" s="63"/>
      <c r="I93" s="109"/>
      <c r="J93" s="110"/>
      <c r="K93" s="103"/>
      <c r="L93" s="106"/>
      <c r="M93" s="113"/>
    </row>
    <row r="94" spans="1:13" s="104" customFormat="1" ht="20.100000000000001" customHeight="1" x14ac:dyDescent="0.15">
      <c r="A94" s="118">
        <v>79</v>
      </c>
      <c r="B94" s="119"/>
      <c r="C94" s="13"/>
      <c r="D94" s="14"/>
      <c r="E94" s="15"/>
      <c r="F94" s="67"/>
      <c r="G94" s="17"/>
      <c r="H94" s="63"/>
      <c r="I94" s="109"/>
      <c r="J94" s="110"/>
      <c r="K94" s="103"/>
      <c r="L94" s="106"/>
      <c r="M94" s="113"/>
    </row>
    <row r="95" spans="1:13" s="104" customFormat="1" ht="20.100000000000001" customHeight="1" x14ac:dyDescent="0.15">
      <c r="A95" s="118">
        <v>80</v>
      </c>
      <c r="B95" s="119"/>
      <c r="C95" s="13"/>
      <c r="D95" s="14"/>
      <c r="E95" s="15"/>
      <c r="F95" s="67"/>
      <c r="G95" s="17"/>
      <c r="H95" s="63"/>
      <c r="I95" s="109"/>
      <c r="J95" s="110"/>
      <c r="K95" s="103"/>
      <c r="L95" s="106"/>
      <c r="M95" s="113"/>
    </row>
    <row r="96" spans="1:13" s="104" customFormat="1" ht="20.100000000000001" customHeight="1" x14ac:dyDescent="0.15">
      <c r="A96" s="118">
        <v>81</v>
      </c>
      <c r="B96" s="119"/>
      <c r="C96" s="13"/>
      <c r="D96" s="14"/>
      <c r="E96" s="15"/>
      <c r="F96" s="67"/>
      <c r="G96" s="17"/>
      <c r="H96" s="63"/>
      <c r="I96" s="109"/>
      <c r="J96" s="110"/>
      <c r="K96" s="103"/>
      <c r="L96" s="106"/>
      <c r="M96" s="113"/>
    </row>
    <row r="97" spans="1:13" s="104" customFormat="1" ht="20.100000000000001" customHeight="1" x14ac:dyDescent="0.15">
      <c r="A97" s="118">
        <v>82</v>
      </c>
      <c r="B97" s="119"/>
      <c r="C97" s="13"/>
      <c r="D97" s="14"/>
      <c r="E97" s="15"/>
      <c r="F97" s="67"/>
      <c r="G97" s="17"/>
      <c r="H97" s="63"/>
      <c r="I97" s="109"/>
      <c r="J97" s="110"/>
      <c r="K97" s="103"/>
      <c r="L97" s="106"/>
      <c r="M97" s="113"/>
    </row>
    <row r="98" spans="1:13" s="104" customFormat="1" ht="20.100000000000001" customHeight="1" x14ac:dyDescent="0.15">
      <c r="A98" s="118">
        <v>83</v>
      </c>
      <c r="B98" s="119"/>
      <c r="C98" s="13"/>
      <c r="D98" s="14"/>
      <c r="E98" s="15"/>
      <c r="F98" s="67"/>
      <c r="G98" s="17"/>
      <c r="H98" s="63"/>
      <c r="I98" s="109"/>
      <c r="J98" s="110"/>
      <c r="K98" s="103"/>
      <c r="L98" s="106"/>
      <c r="M98" s="113"/>
    </row>
    <row r="99" spans="1:13" s="104" customFormat="1" ht="20.100000000000001" customHeight="1" x14ac:dyDescent="0.15">
      <c r="A99" s="118">
        <v>84</v>
      </c>
      <c r="B99" s="119"/>
      <c r="C99" s="13"/>
      <c r="D99" s="14"/>
      <c r="E99" s="15"/>
      <c r="F99" s="67"/>
      <c r="G99" s="17"/>
      <c r="H99" s="63"/>
      <c r="I99" s="109"/>
      <c r="J99" s="110"/>
      <c r="K99" s="103"/>
      <c r="L99" s="106"/>
      <c r="M99" s="113"/>
    </row>
    <row r="100" spans="1:13" s="104" customFormat="1" ht="20.100000000000001" customHeight="1" x14ac:dyDescent="0.15">
      <c r="A100" s="118">
        <v>85</v>
      </c>
      <c r="B100" s="119"/>
      <c r="C100" s="13"/>
      <c r="D100" s="14"/>
      <c r="E100" s="15"/>
      <c r="F100" s="67"/>
      <c r="G100" s="17"/>
      <c r="H100" s="63"/>
      <c r="I100" s="109"/>
      <c r="J100" s="110"/>
      <c r="K100" s="103"/>
      <c r="L100" s="106"/>
      <c r="M100" s="113"/>
    </row>
    <row r="101" spans="1:13" s="104" customFormat="1" ht="20.100000000000001" customHeight="1" x14ac:dyDescent="0.15">
      <c r="A101" s="118">
        <v>86</v>
      </c>
      <c r="B101" s="119"/>
      <c r="C101" s="13"/>
      <c r="D101" s="14"/>
      <c r="E101" s="15"/>
      <c r="F101" s="67"/>
      <c r="G101" s="17"/>
      <c r="H101" s="63"/>
      <c r="I101" s="109"/>
      <c r="J101" s="110"/>
      <c r="K101" s="103"/>
      <c r="L101" s="106"/>
      <c r="M101" s="113"/>
    </row>
    <row r="102" spans="1:13" s="104" customFormat="1" ht="20.100000000000001" customHeight="1" x14ac:dyDescent="0.15">
      <c r="A102" s="118">
        <v>87</v>
      </c>
      <c r="B102" s="119"/>
      <c r="C102" s="13"/>
      <c r="D102" s="14"/>
      <c r="E102" s="15"/>
      <c r="F102" s="67"/>
      <c r="G102" s="17"/>
      <c r="H102" s="63"/>
      <c r="I102" s="109"/>
      <c r="J102" s="110"/>
      <c r="K102" s="103"/>
      <c r="L102" s="106"/>
      <c r="M102" s="113"/>
    </row>
    <row r="103" spans="1:13" s="104" customFormat="1" ht="20.100000000000001" customHeight="1" x14ac:dyDescent="0.15">
      <c r="A103" s="118">
        <v>88</v>
      </c>
      <c r="B103" s="119"/>
      <c r="C103" s="13"/>
      <c r="D103" s="14"/>
      <c r="E103" s="15"/>
      <c r="F103" s="67"/>
      <c r="G103" s="17"/>
      <c r="H103" s="63"/>
      <c r="I103" s="109"/>
      <c r="J103" s="110"/>
      <c r="K103" s="103"/>
      <c r="L103" s="106"/>
      <c r="M103" s="113"/>
    </row>
    <row r="104" spans="1:13" s="104" customFormat="1" ht="20.100000000000001" customHeight="1" x14ac:dyDescent="0.15">
      <c r="A104" s="118">
        <v>89</v>
      </c>
      <c r="B104" s="119"/>
      <c r="C104" s="13"/>
      <c r="D104" s="14"/>
      <c r="E104" s="15"/>
      <c r="F104" s="67"/>
      <c r="G104" s="17"/>
      <c r="H104" s="63"/>
      <c r="I104" s="109"/>
      <c r="J104" s="110"/>
      <c r="K104" s="103"/>
      <c r="L104" s="106"/>
      <c r="M104" s="113"/>
    </row>
    <row r="105" spans="1:13" s="104" customFormat="1" ht="20.100000000000001" customHeight="1" x14ac:dyDescent="0.15">
      <c r="A105" s="118">
        <v>90</v>
      </c>
      <c r="B105" s="119"/>
      <c r="C105" s="13"/>
      <c r="D105" s="14"/>
      <c r="E105" s="15"/>
      <c r="F105" s="67"/>
      <c r="G105" s="17"/>
      <c r="H105" s="63"/>
      <c r="I105" s="109"/>
      <c r="J105" s="110"/>
      <c r="K105" s="103"/>
      <c r="L105" s="106"/>
      <c r="M105" s="113"/>
    </row>
    <row r="106" spans="1:13" s="104" customFormat="1" ht="20.100000000000001" customHeight="1" x14ac:dyDescent="0.15">
      <c r="A106" s="118">
        <v>91</v>
      </c>
      <c r="B106" s="119"/>
      <c r="C106" s="13"/>
      <c r="D106" s="14"/>
      <c r="E106" s="15"/>
      <c r="F106" s="67"/>
      <c r="G106" s="17"/>
      <c r="H106" s="63"/>
      <c r="I106" s="109"/>
      <c r="J106" s="110"/>
      <c r="K106" s="103"/>
      <c r="L106" s="106"/>
      <c r="M106" s="113"/>
    </row>
    <row r="107" spans="1:13" s="104" customFormat="1" ht="20.100000000000001" customHeight="1" x14ac:dyDescent="0.15">
      <c r="A107" s="118">
        <v>92</v>
      </c>
      <c r="B107" s="119"/>
      <c r="C107" s="13"/>
      <c r="D107" s="14"/>
      <c r="E107" s="15"/>
      <c r="F107" s="67"/>
      <c r="G107" s="17"/>
      <c r="H107" s="63"/>
      <c r="I107" s="109"/>
      <c r="J107" s="110"/>
      <c r="K107" s="103"/>
      <c r="L107" s="106"/>
      <c r="M107" s="113"/>
    </row>
    <row r="108" spans="1:13" s="104" customFormat="1" ht="20.100000000000001" customHeight="1" x14ac:dyDescent="0.15">
      <c r="A108" s="118">
        <v>93</v>
      </c>
      <c r="B108" s="119"/>
      <c r="C108" s="13"/>
      <c r="D108" s="14"/>
      <c r="E108" s="15"/>
      <c r="F108" s="67"/>
      <c r="G108" s="17"/>
      <c r="H108" s="63"/>
      <c r="I108" s="109"/>
      <c r="J108" s="110"/>
      <c r="K108" s="103"/>
      <c r="L108" s="106"/>
      <c r="M108" s="113"/>
    </row>
    <row r="109" spans="1:13" s="104" customFormat="1" ht="20.100000000000001" customHeight="1" x14ac:dyDescent="0.15">
      <c r="A109" s="118">
        <v>94</v>
      </c>
      <c r="B109" s="119"/>
      <c r="C109" s="13"/>
      <c r="D109" s="14"/>
      <c r="E109" s="15"/>
      <c r="F109" s="67"/>
      <c r="G109" s="17"/>
      <c r="H109" s="63"/>
      <c r="I109" s="109"/>
      <c r="J109" s="110"/>
      <c r="K109" s="103"/>
      <c r="L109" s="106"/>
      <c r="M109" s="113"/>
    </row>
    <row r="110" spans="1:13" s="104" customFormat="1" ht="20.100000000000001" customHeight="1" x14ac:dyDescent="0.15">
      <c r="A110" s="118">
        <v>95</v>
      </c>
      <c r="B110" s="119"/>
      <c r="C110" s="13"/>
      <c r="D110" s="14"/>
      <c r="E110" s="15"/>
      <c r="F110" s="67"/>
      <c r="G110" s="17"/>
      <c r="H110" s="63"/>
      <c r="I110" s="109"/>
      <c r="J110" s="110"/>
      <c r="K110" s="103"/>
      <c r="L110" s="106"/>
      <c r="M110" s="113"/>
    </row>
    <row r="111" spans="1:13" s="104" customFormat="1" ht="20.100000000000001" customHeight="1" x14ac:dyDescent="0.15">
      <c r="A111" s="118">
        <v>96</v>
      </c>
      <c r="B111" s="119"/>
      <c r="C111" s="13"/>
      <c r="D111" s="14"/>
      <c r="E111" s="15"/>
      <c r="F111" s="67"/>
      <c r="G111" s="17"/>
      <c r="H111" s="63"/>
      <c r="I111" s="109"/>
      <c r="J111" s="110"/>
      <c r="K111" s="103"/>
      <c r="L111" s="106"/>
      <c r="M111" s="113"/>
    </row>
    <row r="112" spans="1:13" s="104" customFormat="1" ht="20.100000000000001" customHeight="1" x14ac:dyDescent="0.15">
      <c r="A112" s="118">
        <v>97</v>
      </c>
      <c r="B112" s="119"/>
      <c r="C112" s="13"/>
      <c r="D112" s="14"/>
      <c r="E112" s="15"/>
      <c r="F112" s="67"/>
      <c r="G112" s="17"/>
      <c r="H112" s="63"/>
      <c r="I112" s="109"/>
      <c r="J112" s="110"/>
      <c r="K112" s="103"/>
      <c r="L112" s="106"/>
      <c r="M112" s="113"/>
    </row>
    <row r="113" spans="1:13" s="104" customFormat="1" ht="20.100000000000001" customHeight="1" x14ac:dyDescent="0.15">
      <c r="A113" s="118">
        <v>98</v>
      </c>
      <c r="B113" s="119"/>
      <c r="C113" s="13"/>
      <c r="D113" s="14"/>
      <c r="E113" s="15"/>
      <c r="F113" s="67"/>
      <c r="G113" s="17"/>
      <c r="H113" s="63"/>
      <c r="I113" s="109"/>
      <c r="J113" s="110"/>
      <c r="K113" s="103"/>
      <c r="L113" s="106"/>
      <c r="M113" s="113"/>
    </row>
    <row r="114" spans="1:13" s="104" customFormat="1" ht="20.100000000000001" customHeight="1" x14ac:dyDescent="0.15">
      <c r="A114" s="118">
        <v>99</v>
      </c>
      <c r="B114" s="119"/>
      <c r="C114" s="13"/>
      <c r="D114" s="14"/>
      <c r="E114" s="15"/>
      <c r="F114" s="67"/>
      <c r="G114" s="17"/>
      <c r="H114" s="63"/>
      <c r="I114" s="109"/>
      <c r="J114" s="110"/>
      <c r="K114" s="103"/>
      <c r="L114" s="106"/>
      <c r="M114" s="113"/>
    </row>
    <row r="115" spans="1:13" s="104" customFormat="1" ht="20.100000000000001" customHeight="1" x14ac:dyDescent="0.15">
      <c r="A115" s="118">
        <v>100</v>
      </c>
      <c r="B115" s="119"/>
      <c r="C115" s="13"/>
      <c r="D115" s="14"/>
      <c r="E115" s="15"/>
      <c r="F115" s="67"/>
      <c r="G115" s="17"/>
      <c r="H115" s="63"/>
      <c r="I115" s="109"/>
      <c r="J115" s="110"/>
      <c r="K115" s="103"/>
      <c r="L115" s="106"/>
      <c r="M115" s="113"/>
    </row>
    <row r="116" spans="1:13" s="104" customFormat="1" ht="20.100000000000001" customHeight="1" x14ac:dyDescent="0.15">
      <c r="A116" s="118">
        <v>101</v>
      </c>
      <c r="B116" s="119"/>
      <c r="C116" s="23"/>
      <c r="D116" s="24"/>
      <c r="E116" s="25"/>
      <c r="F116" s="69"/>
      <c r="G116" s="27"/>
      <c r="H116" s="65"/>
      <c r="I116" s="109"/>
      <c r="J116" s="110"/>
      <c r="K116" s="103"/>
      <c r="L116" s="106"/>
      <c r="M116" s="113"/>
    </row>
    <row r="117" spans="1:13" s="104" customFormat="1" ht="20.100000000000001" customHeight="1" x14ac:dyDescent="0.15">
      <c r="A117" s="118">
        <v>102</v>
      </c>
      <c r="B117" s="119"/>
      <c r="C117" s="13"/>
      <c r="D117" s="14"/>
      <c r="E117" s="15"/>
      <c r="F117" s="67"/>
      <c r="G117" s="17"/>
      <c r="H117" s="63"/>
      <c r="I117" s="109"/>
      <c r="J117" s="110"/>
      <c r="K117" s="103"/>
      <c r="L117" s="106"/>
      <c r="M117" s="113"/>
    </row>
    <row r="118" spans="1:13" s="104" customFormat="1" ht="20.100000000000001" customHeight="1" x14ac:dyDescent="0.15">
      <c r="A118" s="118">
        <v>103</v>
      </c>
      <c r="B118" s="119"/>
      <c r="C118" s="13"/>
      <c r="D118" s="14"/>
      <c r="E118" s="15"/>
      <c r="F118" s="67"/>
      <c r="G118" s="17"/>
      <c r="H118" s="63"/>
      <c r="I118" s="109"/>
      <c r="J118" s="110"/>
      <c r="K118" s="103"/>
      <c r="L118" s="106"/>
      <c r="M118" s="113"/>
    </row>
    <row r="119" spans="1:13" s="104" customFormat="1" ht="20.100000000000001" customHeight="1" x14ac:dyDescent="0.15">
      <c r="A119" s="118">
        <v>104</v>
      </c>
      <c r="B119" s="119"/>
      <c r="C119" s="13"/>
      <c r="D119" s="14"/>
      <c r="E119" s="15"/>
      <c r="F119" s="67"/>
      <c r="G119" s="17"/>
      <c r="H119" s="63"/>
      <c r="I119" s="109"/>
      <c r="J119" s="110"/>
      <c r="K119" s="103"/>
      <c r="L119" s="106"/>
      <c r="M119" s="113"/>
    </row>
    <row r="120" spans="1:13" s="104" customFormat="1" ht="20.100000000000001" customHeight="1" x14ac:dyDescent="0.15">
      <c r="A120" s="118">
        <v>105</v>
      </c>
      <c r="B120" s="119"/>
      <c r="C120" s="13"/>
      <c r="D120" s="14"/>
      <c r="E120" s="15"/>
      <c r="F120" s="67"/>
      <c r="G120" s="17"/>
      <c r="H120" s="63"/>
      <c r="I120" s="109"/>
      <c r="J120" s="110"/>
      <c r="K120" s="103"/>
      <c r="L120" s="106"/>
      <c r="M120" s="113"/>
    </row>
    <row r="121" spans="1:13" s="104" customFormat="1" ht="20.100000000000001" customHeight="1" x14ac:dyDescent="0.15">
      <c r="A121" s="118">
        <v>106</v>
      </c>
      <c r="B121" s="119"/>
      <c r="C121" s="13"/>
      <c r="D121" s="14"/>
      <c r="E121" s="15"/>
      <c r="F121" s="67"/>
      <c r="G121" s="17"/>
      <c r="H121" s="63"/>
      <c r="I121" s="109"/>
      <c r="J121" s="110"/>
      <c r="K121" s="103"/>
      <c r="L121" s="106"/>
      <c r="M121" s="113"/>
    </row>
    <row r="122" spans="1:13" s="104" customFormat="1" ht="20.100000000000001" customHeight="1" x14ac:dyDescent="0.15">
      <c r="A122" s="118">
        <v>107</v>
      </c>
      <c r="B122" s="119"/>
      <c r="C122" s="13"/>
      <c r="D122" s="14"/>
      <c r="E122" s="15"/>
      <c r="F122" s="67"/>
      <c r="G122" s="17"/>
      <c r="H122" s="63"/>
      <c r="I122" s="109"/>
      <c r="J122" s="110"/>
      <c r="K122" s="103"/>
      <c r="L122" s="106"/>
      <c r="M122" s="113"/>
    </row>
    <row r="123" spans="1:13" s="104" customFormat="1" ht="20.100000000000001" customHeight="1" x14ac:dyDescent="0.15">
      <c r="A123" s="118">
        <v>108</v>
      </c>
      <c r="B123" s="119"/>
      <c r="C123" s="13"/>
      <c r="D123" s="14"/>
      <c r="E123" s="15"/>
      <c r="F123" s="67"/>
      <c r="G123" s="17"/>
      <c r="H123" s="63"/>
      <c r="I123" s="109"/>
      <c r="J123" s="110"/>
      <c r="K123" s="103"/>
      <c r="L123" s="106"/>
      <c r="M123" s="113"/>
    </row>
    <row r="124" spans="1:13" s="104" customFormat="1" ht="20.100000000000001" customHeight="1" x14ac:dyDescent="0.15">
      <c r="A124" s="118">
        <v>109</v>
      </c>
      <c r="B124" s="119"/>
      <c r="C124" s="13"/>
      <c r="D124" s="14"/>
      <c r="E124" s="15"/>
      <c r="F124" s="67"/>
      <c r="G124" s="17"/>
      <c r="H124" s="63"/>
      <c r="I124" s="109"/>
      <c r="J124" s="110"/>
      <c r="K124" s="103"/>
      <c r="L124" s="106"/>
      <c r="M124" s="113"/>
    </row>
    <row r="125" spans="1:13" s="104" customFormat="1" ht="20.100000000000001" customHeight="1" x14ac:dyDescent="0.15">
      <c r="A125" s="118">
        <v>110</v>
      </c>
      <c r="B125" s="119"/>
      <c r="C125" s="13"/>
      <c r="D125" s="14"/>
      <c r="E125" s="15"/>
      <c r="F125" s="67"/>
      <c r="G125" s="17"/>
      <c r="H125" s="63"/>
      <c r="I125" s="109"/>
      <c r="J125" s="110"/>
      <c r="K125" s="103"/>
      <c r="L125" s="106"/>
      <c r="M125" s="113"/>
    </row>
    <row r="126" spans="1:13" s="104" customFormat="1" ht="20.100000000000001" customHeight="1" x14ac:dyDescent="0.15">
      <c r="A126" s="118">
        <v>111</v>
      </c>
      <c r="B126" s="119"/>
      <c r="C126" s="13"/>
      <c r="D126" s="14"/>
      <c r="E126" s="15"/>
      <c r="F126" s="67"/>
      <c r="G126" s="17"/>
      <c r="H126" s="63"/>
      <c r="I126" s="109"/>
      <c r="J126" s="110"/>
      <c r="K126" s="103"/>
      <c r="L126" s="106"/>
      <c r="M126" s="113"/>
    </row>
    <row r="127" spans="1:13" s="104" customFormat="1" ht="20.100000000000001" customHeight="1" x14ac:dyDescent="0.15">
      <c r="A127" s="118">
        <v>112</v>
      </c>
      <c r="B127" s="119"/>
      <c r="C127" s="13"/>
      <c r="D127" s="14"/>
      <c r="E127" s="15"/>
      <c r="F127" s="67"/>
      <c r="G127" s="17"/>
      <c r="H127" s="63"/>
      <c r="I127" s="109"/>
      <c r="J127" s="110"/>
      <c r="K127" s="103"/>
      <c r="L127" s="106"/>
      <c r="M127" s="113"/>
    </row>
    <row r="128" spans="1:13" s="104" customFormat="1" ht="20.100000000000001" customHeight="1" x14ac:dyDescent="0.15">
      <c r="A128" s="118">
        <v>113</v>
      </c>
      <c r="B128" s="119"/>
      <c r="C128" s="13"/>
      <c r="D128" s="14"/>
      <c r="E128" s="15"/>
      <c r="F128" s="67"/>
      <c r="G128" s="17"/>
      <c r="H128" s="63"/>
      <c r="I128" s="109"/>
      <c r="J128" s="110"/>
      <c r="K128" s="103"/>
      <c r="L128" s="106"/>
      <c r="M128" s="113"/>
    </row>
    <row r="129" spans="1:13" s="104" customFormat="1" ht="20.100000000000001" customHeight="1" x14ac:dyDescent="0.15">
      <c r="A129" s="118">
        <v>114</v>
      </c>
      <c r="B129" s="119"/>
      <c r="C129" s="13"/>
      <c r="D129" s="14"/>
      <c r="E129" s="15"/>
      <c r="F129" s="67"/>
      <c r="G129" s="17"/>
      <c r="H129" s="63"/>
      <c r="I129" s="109"/>
      <c r="J129" s="110"/>
      <c r="K129" s="103"/>
      <c r="L129" s="106"/>
      <c r="M129" s="113"/>
    </row>
    <row r="130" spans="1:13" s="104" customFormat="1" ht="20.100000000000001" customHeight="1" x14ac:dyDescent="0.15">
      <c r="A130" s="118">
        <v>115</v>
      </c>
      <c r="B130" s="119"/>
      <c r="C130" s="13"/>
      <c r="D130" s="14"/>
      <c r="E130" s="15"/>
      <c r="F130" s="67"/>
      <c r="G130" s="17"/>
      <c r="H130" s="63"/>
      <c r="I130" s="109"/>
      <c r="J130" s="110"/>
      <c r="K130" s="103"/>
      <c r="L130" s="106"/>
      <c r="M130" s="113"/>
    </row>
    <row r="131" spans="1:13" s="104" customFormat="1" ht="20.100000000000001" customHeight="1" x14ac:dyDescent="0.15">
      <c r="A131" s="118">
        <v>116</v>
      </c>
      <c r="B131" s="119"/>
      <c r="C131" s="13"/>
      <c r="D131" s="14"/>
      <c r="E131" s="15"/>
      <c r="F131" s="67"/>
      <c r="G131" s="17"/>
      <c r="H131" s="63"/>
      <c r="I131" s="109"/>
      <c r="J131" s="110"/>
      <c r="K131" s="103"/>
      <c r="L131" s="106"/>
      <c r="M131" s="113"/>
    </row>
    <row r="132" spans="1:13" s="104" customFormat="1" ht="20.100000000000001" customHeight="1" x14ac:dyDescent="0.15">
      <c r="A132" s="118">
        <v>117</v>
      </c>
      <c r="B132" s="119"/>
      <c r="C132" s="13"/>
      <c r="D132" s="14"/>
      <c r="E132" s="15"/>
      <c r="F132" s="67"/>
      <c r="G132" s="17"/>
      <c r="H132" s="63"/>
      <c r="I132" s="109"/>
      <c r="J132" s="110"/>
      <c r="K132" s="103"/>
      <c r="L132" s="106"/>
      <c r="M132" s="113"/>
    </row>
    <row r="133" spans="1:13" s="104" customFormat="1" ht="20.100000000000001" customHeight="1" x14ac:dyDescent="0.15">
      <c r="A133" s="118">
        <v>118</v>
      </c>
      <c r="B133" s="119"/>
      <c r="C133" s="13"/>
      <c r="D133" s="14"/>
      <c r="E133" s="15"/>
      <c r="F133" s="67"/>
      <c r="G133" s="17"/>
      <c r="H133" s="63"/>
      <c r="I133" s="109"/>
      <c r="J133" s="110"/>
      <c r="K133" s="103"/>
      <c r="L133" s="106"/>
      <c r="M133" s="113"/>
    </row>
    <row r="134" spans="1:13" s="104" customFormat="1" ht="20.100000000000001" customHeight="1" x14ac:dyDescent="0.15">
      <c r="A134" s="118">
        <v>119</v>
      </c>
      <c r="B134" s="119"/>
      <c r="C134" s="13"/>
      <c r="D134" s="14"/>
      <c r="E134" s="15"/>
      <c r="F134" s="67"/>
      <c r="G134" s="17"/>
      <c r="H134" s="63"/>
      <c r="I134" s="109"/>
      <c r="J134" s="110"/>
      <c r="K134" s="103"/>
      <c r="L134" s="106"/>
      <c r="M134" s="113"/>
    </row>
    <row r="135" spans="1:13" s="104" customFormat="1" ht="20.100000000000001" customHeight="1" x14ac:dyDescent="0.15">
      <c r="A135" s="118">
        <v>120</v>
      </c>
      <c r="B135" s="119"/>
      <c r="C135" s="13"/>
      <c r="D135" s="14"/>
      <c r="E135" s="15"/>
      <c r="F135" s="67"/>
      <c r="G135" s="17"/>
      <c r="H135" s="63"/>
      <c r="I135" s="109"/>
      <c r="J135" s="110"/>
      <c r="K135" s="103"/>
      <c r="L135" s="106"/>
      <c r="M135" s="113"/>
    </row>
    <row r="136" spans="1:13" s="104" customFormat="1" ht="20.100000000000001" customHeight="1" x14ac:dyDescent="0.15">
      <c r="A136" s="118">
        <v>121</v>
      </c>
      <c r="B136" s="119"/>
      <c r="C136" s="13"/>
      <c r="D136" s="14"/>
      <c r="E136" s="15"/>
      <c r="F136" s="67"/>
      <c r="G136" s="17"/>
      <c r="H136" s="63"/>
      <c r="I136" s="109"/>
      <c r="J136" s="110"/>
      <c r="K136" s="103"/>
      <c r="L136" s="106"/>
      <c r="M136" s="113"/>
    </row>
    <row r="137" spans="1:13" s="104" customFormat="1" ht="20.100000000000001" customHeight="1" x14ac:dyDescent="0.15">
      <c r="A137" s="118">
        <v>122</v>
      </c>
      <c r="B137" s="119"/>
      <c r="C137" s="13"/>
      <c r="D137" s="14"/>
      <c r="E137" s="15"/>
      <c r="F137" s="67"/>
      <c r="G137" s="17"/>
      <c r="H137" s="63"/>
      <c r="I137" s="109"/>
      <c r="J137" s="110"/>
      <c r="K137" s="103"/>
      <c r="L137" s="106"/>
      <c r="M137" s="113"/>
    </row>
    <row r="138" spans="1:13" s="104" customFormat="1" ht="20.100000000000001" customHeight="1" x14ac:dyDescent="0.15">
      <c r="A138" s="118">
        <v>123</v>
      </c>
      <c r="B138" s="119"/>
      <c r="C138" s="13"/>
      <c r="D138" s="14"/>
      <c r="E138" s="15"/>
      <c r="F138" s="67"/>
      <c r="G138" s="17"/>
      <c r="H138" s="63"/>
      <c r="I138" s="109"/>
      <c r="J138" s="110"/>
      <c r="K138" s="103"/>
      <c r="L138" s="106"/>
      <c r="M138" s="113"/>
    </row>
    <row r="139" spans="1:13" s="104" customFormat="1" ht="20.100000000000001" customHeight="1" x14ac:dyDescent="0.15">
      <c r="A139" s="118">
        <v>124</v>
      </c>
      <c r="B139" s="119"/>
      <c r="C139" s="13"/>
      <c r="D139" s="14"/>
      <c r="E139" s="15"/>
      <c r="F139" s="67"/>
      <c r="G139" s="17"/>
      <c r="H139" s="63"/>
      <c r="I139" s="109"/>
      <c r="J139" s="110"/>
      <c r="K139" s="103"/>
      <c r="L139" s="106"/>
      <c r="M139" s="113"/>
    </row>
    <row r="140" spans="1:13" s="104" customFormat="1" ht="20.100000000000001" customHeight="1" x14ac:dyDescent="0.15">
      <c r="A140" s="118">
        <v>125</v>
      </c>
      <c r="B140" s="119"/>
      <c r="C140" s="13"/>
      <c r="D140" s="14"/>
      <c r="E140" s="15"/>
      <c r="F140" s="67"/>
      <c r="G140" s="17"/>
      <c r="H140" s="63"/>
      <c r="I140" s="109"/>
      <c r="J140" s="110"/>
      <c r="K140" s="103"/>
      <c r="L140" s="106"/>
      <c r="M140" s="113"/>
    </row>
    <row r="141" spans="1:13" s="104" customFormat="1" ht="20.100000000000001" customHeight="1" x14ac:dyDescent="0.15">
      <c r="A141" s="118">
        <v>126</v>
      </c>
      <c r="B141" s="119"/>
      <c r="C141" s="13"/>
      <c r="D141" s="14"/>
      <c r="E141" s="15"/>
      <c r="F141" s="67"/>
      <c r="G141" s="17"/>
      <c r="H141" s="63"/>
      <c r="I141" s="109"/>
      <c r="J141" s="110"/>
      <c r="K141" s="103"/>
      <c r="L141" s="106"/>
      <c r="M141" s="113"/>
    </row>
    <row r="142" spans="1:13" s="104" customFormat="1" ht="20.100000000000001" customHeight="1" x14ac:dyDescent="0.15">
      <c r="A142" s="118">
        <v>127</v>
      </c>
      <c r="B142" s="119"/>
      <c r="C142" s="13"/>
      <c r="D142" s="14"/>
      <c r="E142" s="15"/>
      <c r="F142" s="67"/>
      <c r="G142" s="17"/>
      <c r="H142" s="63"/>
      <c r="I142" s="109"/>
      <c r="J142" s="110"/>
      <c r="K142" s="103"/>
      <c r="L142" s="106"/>
      <c r="M142" s="113"/>
    </row>
    <row r="143" spans="1:13" s="104" customFormat="1" ht="20.100000000000001" customHeight="1" x14ac:dyDescent="0.15">
      <c r="A143" s="118">
        <v>128</v>
      </c>
      <c r="B143" s="119"/>
      <c r="C143" s="13"/>
      <c r="D143" s="14"/>
      <c r="E143" s="15"/>
      <c r="F143" s="67"/>
      <c r="G143" s="17"/>
      <c r="H143" s="63"/>
      <c r="I143" s="109"/>
      <c r="J143" s="110"/>
      <c r="K143" s="103"/>
      <c r="L143" s="106"/>
      <c r="M143" s="113"/>
    </row>
    <row r="144" spans="1:13" s="104" customFormat="1" ht="20.100000000000001" customHeight="1" x14ac:dyDescent="0.15">
      <c r="A144" s="118">
        <v>129</v>
      </c>
      <c r="B144" s="119"/>
      <c r="C144" s="13"/>
      <c r="D144" s="14"/>
      <c r="E144" s="15"/>
      <c r="F144" s="67"/>
      <c r="G144" s="17"/>
      <c r="H144" s="63"/>
      <c r="I144" s="109"/>
      <c r="J144" s="110"/>
      <c r="K144" s="103"/>
      <c r="L144" s="106"/>
      <c r="M144" s="113"/>
    </row>
    <row r="145" spans="1:13" s="104" customFormat="1" ht="20.100000000000001" customHeight="1" x14ac:dyDescent="0.15">
      <c r="A145" s="118">
        <v>130</v>
      </c>
      <c r="B145" s="119"/>
      <c r="C145" s="13"/>
      <c r="D145" s="14"/>
      <c r="E145" s="15"/>
      <c r="F145" s="67"/>
      <c r="G145" s="17"/>
      <c r="H145" s="63"/>
      <c r="I145" s="109"/>
      <c r="J145" s="110"/>
      <c r="K145" s="103"/>
      <c r="L145" s="106"/>
      <c r="M145" s="113"/>
    </row>
    <row r="146" spans="1:13" s="104" customFormat="1" ht="20.100000000000001" customHeight="1" x14ac:dyDescent="0.15">
      <c r="A146" s="118">
        <v>131</v>
      </c>
      <c r="B146" s="119"/>
      <c r="C146" s="13"/>
      <c r="D146" s="14"/>
      <c r="E146" s="15"/>
      <c r="F146" s="67"/>
      <c r="G146" s="17"/>
      <c r="H146" s="63"/>
      <c r="I146" s="109"/>
      <c r="J146" s="110"/>
      <c r="K146" s="103"/>
      <c r="L146" s="106"/>
      <c r="M146" s="113"/>
    </row>
    <row r="147" spans="1:13" s="104" customFormat="1" ht="20.100000000000001" customHeight="1" x14ac:dyDescent="0.15">
      <c r="A147" s="118">
        <v>132</v>
      </c>
      <c r="B147" s="119"/>
      <c r="C147" s="13"/>
      <c r="D147" s="14"/>
      <c r="E147" s="15"/>
      <c r="F147" s="67"/>
      <c r="G147" s="17"/>
      <c r="H147" s="63"/>
      <c r="I147" s="109"/>
      <c r="J147" s="110"/>
      <c r="K147" s="103"/>
      <c r="L147" s="106"/>
      <c r="M147" s="113"/>
    </row>
    <row r="148" spans="1:13" s="104" customFormat="1" ht="20.100000000000001" customHeight="1" x14ac:dyDescent="0.15">
      <c r="A148" s="118">
        <v>133</v>
      </c>
      <c r="B148" s="119"/>
      <c r="C148" s="13"/>
      <c r="D148" s="14"/>
      <c r="E148" s="15"/>
      <c r="F148" s="67"/>
      <c r="G148" s="17"/>
      <c r="H148" s="63"/>
      <c r="I148" s="109"/>
      <c r="J148" s="110"/>
      <c r="K148" s="103"/>
      <c r="L148" s="106"/>
      <c r="M148" s="113"/>
    </row>
    <row r="149" spans="1:13" s="104" customFormat="1" ht="20.100000000000001" customHeight="1" x14ac:dyDescent="0.15">
      <c r="A149" s="118">
        <v>134</v>
      </c>
      <c r="B149" s="119"/>
      <c r="C149" s="13"/>
      <c r="D149" s="14"/>
      <c r="E149" s="15"/>
      <c r="F149" s="67"/>
      <c r="G149" s="17"/>
      <c r="H149" s="63"/>
      <c r="I149" s="109"/>
      <c r="J149" s="110"/>
      <c r="K149" s="103"/>
      <c r="L149" s="106"/>
      <c r="M149" s="113"/>
    </row>
    <row r="150" spans="1:13" s="104" customFormat="1" ht="20.100000000000001" customHeight="1" x14ac:dyDescent="0.15">
      <c r="A150" s="118">
        <v>135</v>
      </c>
      <c r="B150" s="119"/>
      <c r="C150" s="13"/>
      <c r="D150" s="14"/>
      <c r="E150" s="15"/>
      <c r="F150" s="67"/>
      <c r="G150" s="17"/>
      <c r="H150" s="63"/>
      <c r="I150" s="109"/>
      <c r="J150" s="110"/>
      <c r="K150" s="103"/>
      <c r="L150" s="106"/>
      <c r="M150" s="113"/>
    </row>
    <row r="151" spans="1:13" s="104" customFormat="1" ht="20.100000000000001" customHeight="1" x14ac:dyDescent="0.15">
      <c r="A151" s="118">
        <v>136</v>
      </c>
      <c r="B151" s="119"/>
      <c r="C151" s="13"/>
      <c r="D151" s="14"/>
      <c r="E151" s="15"/>
      <c r="F151" s="67"/>
      <c r="G151" s="17"/>
      <c r="H151" s="63"/>
      <c r="I151" s="109"/>
      <c r="J151" s="110"/>
      <c r="K151" s="103"/>
      <c r="L151" s="106"/>
      <c r="M151" s="113"/>
    </row>
    <row r="152" spans="1:13" s="104" customFormat="1" ht="20.100000000000001" customHeight="1" x14ac:dyDescent="0.15">
      <c r="A152" s="118">
        <v>137</v>
      </c>
      <c r="B152" s="119"/>
      <c r="C152" s="13"/>
      <c r="D152" s="14"/>
      <c r="E152" s="15"/>
      <c r="F152" s="67"/>
      <c r="G152" s="17"/>
      <c r="H152" s="63"/>
      <c r="I152" s="109"/>
      <c r="J152" s="110"/>
      <c r="K152" s="103"/>
      <c r="L152" s="106"/>
      <c r="M152" s="113"/>
    </row>
    <row r="153" spans="1:13" s="104" customFormat="1" ht="20.100000000000001" customHeight="1" x14ac:dyDescent="0.15">
      <c r="A153" s="118">
        <v>138</v>
      </c>
      <c r="B153" s="119"/>
      <c r="C153" s="13"/>
      <c r="D153" s="14"/>
      <c r="E153" s="15"/>
      <c r="F153" s="67"/>
      <c r="G153" s="17"/>
      <c r="H153" s="63"/>
      <c r="I153" s="109"/>
      <c r="J153" s="110"/>
      <c r="K153" s="103"/>
      <c r="L153" s="106"/>
      <c r="M153" s="113"/>
    </row>
    <row r="154" spans="1:13" s="104" customFormat="1" ht="20.100000000000001" customHeight="1" x14ac:dyDescent="0.15">
      <c r="A154" s="118">
        <v>139</v>
      </c>
      <c r="B154" s="119"/>
      <c r="C154" s="13"/>
      <c r="D154" s="14"/>
      <c r="E154" s="15"/>
      <c r="F154" s="67"/>
      <c r="G154" s="17"/>
      <c r="H154" s="63"/>
      <c r="I154" s="109"/>
      <c r="J154" s="110"/>
      <c r="K154" s="103"/>
      <c r="L154" s="106"/>
      <c r="M154" s="113"/>
    </row>
    <row r="155" spans="1:13" s="104" customFormat="1" ht="20.100000000000001" customHeight="1" x14ac:dyDescent="0.15">
      <c r="A155" s="118">
        <v>140</v>
      </c>
      <c r="B155" s="120"/>
      <c r="C155" s="18"/>
      <c r="D155" s="19"/>
      <c r="E155" s="20"/>
      <c r="F155" s="68"/>
      <c r="G155" s="22"/>
      <c r="H155" s="64"/>
      <c r="I155" s="109"/>
      <c r="J155" s="110"/>
      <c r="K155" s="103"/>
      <c r="L155" s="106"/>
      <c r="M155" s="113"/>
    </row>
    <row r="156" spans="1:13" s="104" customFormat="1" ht="20.100000000000001" customHeight="1" x14ac:dyDescent="0.15">
      <c r="A156" s="118">
        <v>141</v>
      </c>
      <c r="B156" s="119"/>
      <c r="C156" s="13"/>
      <c r="D156" s="14"/>
      <c r="E156" s="15"/>
      <c r="F156" s="67"/>
      <c r="G156" s="17"/>
      <c r="H156" s="63"/>
      <c r="I156" s="109"/>
      <c r="J156" s="110"/>
      <c r="K156" s="103"/>
      <c r="L156" s="106"/>
      <c r="M156" s="113"/>
    </row>
    <row r="157" spans="1:13" s="104" customFormat="1" ht="20.100000000000001" customHeight="1" x14ac:dyDescent="0.15">
      <c r="A157" s="118">
        <v>142</v>
      </c>
      <c r="B157" s="119"/>
      <c r="C157" s="13"/>
      <c r="D157" s="14"/>
      <c r="E157" s="15"/>
      <c r="F157" s="67"/>
      <c r="G157" s="17"/>
      <c r="H157" s="63"/>
      <c r="I157" s="109"/>
      <c r="J157" s="110"/>
      <c r="K157" s="103"/>
      <c r="L157" s="106"/>
      <c r="M157" s="113"/>
    </row>
    <row r="158" spans="1:13" s="104" customFormat="1" ht="20.100000000000001" customHeight="1" x14ac:dyDescent="0.15">
      <c r="A158" s="118">
        <v>143</v>
      </c>
      <c r="B158" s="119"/>
      <c r="C158" s="13"/>
      <c r="D158" s="14"/>
      <c r="E158" s="15"/>
      <c r="F158" s="67"/>
      <c r="G158" s="17"/>
      <c r="H158" s="63"/>
      <c r="I158" s="109"/>
      <c r="J158" s="110"/>
      <c r="K158" s="103"/>
      <c r="L158" s="106"/>
      <c r="M158" s="113"/>
    </row>
    <row r="159" spans="1:13" s="104" customFormat="1" ht="20.100000000000001" customHeight="1" x14ac:dyDescent="0.15">
      <c r="A159" s="118">
        <v>144</v>
      </c>
      <c r="B159" s="119"/>
      <c r="C159" s="13"/>
      <c r="D159" s="14"/>
      <c r="E159" s="15"/>
      <c r="F159" s="67"/>
      <c r="G159" s="17"/>
      <c r="H159" s="63"/>
      <c r="I159" s="109"/>
      <c r="J159" s="110"/>
      <c r="K159" s="103"/>
      <c r="L159" s="106"/>
      <c r="M159" s="113"/>
    </row>
    <row r="160" spans="1:13" s="104" customFormat="1" ht="20.100000000000001" customHeight="1" x14ac:dyDescent="0.15">
      <c r="A160" s="118">
        <v>145</v>
      </c>
      <c r="B160" s="119"/>
      <c r="C160" s="13"/>
      <c r="D160" s="14"/>
      <c r="E160" s="15"/>
      <c r="F160" s="67"/>
      <c r="G160" s="17"/>
      <c r="H160" s="63"/>
      <c r="I160" s="109"/>
      <c r="J160" s="110"/>
      <c r="K160" s="103"/>
      <c r="L160" s="106"/>
      <c r="M160" s="113"/>
    </row>
    <row r="161" spans="1:13" s="104" customFormat="1" ht="20.100000000000001" customHeight="1" x14ac:dyDescent="0.15">
      <c r="A161" s="118">
        <v>146</v>
      </c>
      <c r="B161" s="119"/>
      <c r="C161" s="13"/>
      <c r="D161" s="14"/>
      <c r="E161" s="15"/>
      <c r="F161" s="67"/>
      <c r="G161" s="17"/>
      <c r="H161" s="63"/>
      <c r="I161" s="109"/>
      <c r="J161" s="110"/>
      <c r="K161" s="103"/>
      <c r="L161" s="106"/>
      <c r="M161" s="113"/>
    </row>
    <row r="162" spans="1:13" s="104" customFormat="1" ht="20.100000000000001" customHeight="1" x14ac:dyDescent="0.15">
      <c r="A162" s="118">
        <v>147</v>
      </c>
      <c r="B162" s="119"/>
      <c r="C162" s="13"/>
      <c r="D162" s="14"/>
      <c r="E162" s="15"/>
      <c r="F162" s="67"/>
      <c r="G162" s="17"/>
      <c r="H162" s="63"/>
      <c r="I162" s="109"/>
      <c r="J162" s="110"/>
      <c r="K162" s="103"/>
      <c r="L162" s="106"/>
      <c r="M162" s="113"/>
    </row>
    <row r="163" spans="1:13" s="104" customFormat="1" ht="20.100000000000001" customHeight="1" x14ac:dyDescent="0.15">
      <c r="A163" s="118">
        <v>148</v>
      </c>
      <c r="B163" s="119"/>
      <c r="C163" s="13"/>
      <c r="D163" s="14"/>
      <c r="E163" s="15"/>
      <c r="F163" s="67"/>
      <c r="G163" s="17"/>
      <c r="H163" s="63"/>
      <c r="I163" s="109"/>
      <c r="J163" s="110"/>
      <c r="K163" s="103"/>
      <c r="L163" s="106"/>
      <c r="M163" s="113"/>
    </row>
    <row r="164" spans="1:13" s="104" customFormat="1" ht="20.100000000000001" customHeight="1" x14ac:dyDescent="0.15">
      <c r="A164" s="118">
        <v>149</v>
      </c>
      <c r="B164" s="119"/>
      <c r="C164" s="13"/>
      <c r="D164" s="14"/>
      <c r="E164" s="15"/>
      <c r="F164" s="67"/>
      <c r="G164" s="17"/>
      <c r="H164" s="63"/>
      <c r="I164" s="109"/>
      <c r="J164" s="110"/>
      <c r="K164" s="103"/>
      <c r="L164" s="106"/>
      <c r="M164" s="113"/>
    </row>
    <row r="165" spans="1:13" s="104" customFormat="1" ht="20.100000000000001" customHeight="1" x14ac:dyDescent="0.15">
      <c r="A165" s="118">
        <v>150</v>
      </c>
      <c r="B165" s="119"/>
      <c r="C165" s="13"/>
      <c r="D165" s="14"/>
      <c r="E165" s="15"/>
      <c r="F165" s="67"/>
      <c r="G165" s="17"/>
      <c r="H165" s="63"/>
      <c r="I165" s="109"/>
      <c r="J165" s="110"/>
      <c r="K165" s="103"/>
      <c r="L165" s="106"/>
      <c r="M165" s="113"/>
    </row>
    <row r="166" spans="1:13" s="104" customFormat="1" ht="20.100000000000001" customHeight="1" x14ac:dyDescent="0.15">
      <c r="A166" s="118">
        <v>151</v>
      </c>
      <c r="B166" s="119"/>
      <c r="C166" s="13"/>
      <c r="D166" s="14"/>
      <c r="E166" s="15"/>
      <c r="F166" s="67"/>
      <c r="G166" s="17"/>
      <c r="H166" s="63"/>
      <c r="I166" s="109"/>
      <c r="J166" s="110"/>
      <c r="K166" s="103"/>
      <c r="L166" s="106"/>
      <c r="M166" s="113"/>
    </row>
    <row r="167" spans="1:13" s="104" customFormat="1" ht="20.100000000000001" customHeight="1" x14ac:dyDescent="0.15">
      <c r="A167" s="118">
        <v>152</v>
      </c>
      <c r="B167" s="119"/>
      <c r="C167" s="13"/>
      <c r="D167" s="14"/>
      <c r="E167" s="15"/>
      <c r="F167" s="67"/>
      <c r="G167" s="17"/>
      <c r="H167" s="63"/>
      <c r="I167" s="109"/>
      <c r="J167" s="110"/>
      <c r="K167" s="103"/>
      <c r="L167" s="106"/>
      <c r="M167" s="113"/>
    </row>
    <row r="168" spans="1:13" s="104" customFormat="1" ht="20.100000000000001" customHeight="1" x14ac:dyDescent="0.15">
      <c r="A168" s="118">
        <v>153</v>
      </c>
      <c r="B168" s="119"/>
      <c r="C168" s="13"/>
      <c r="D168" s="14"/>
      <c r="E168" s="15"/>
      <c r="F168" s="67"/>
      <c r="G168" s="17"/>
      <c r="H168" s="63"/>
      <c r="I168" s="109"/>
      <c r="J168" s="110"/>
      <c r="K168" s="103"/>
      <c r="L168" s="106"/>
      <c r="M168" s="113"/>
    </row>
    <row r="169" spans="1:13" s="104" customFormat="1" ht="20.100000000000001" customHeight="1" x14ac:dyDescent="0.15">
      <c r="A169" s="118">
        <v>154</v>
      </c>
      <c r="B169" s="119"/>
      <c r="C169" s="13"/>
      <c r="D169" s="14"/>
      <c r="E169" s="15"/>
      <c r="F169" s="67"/>
      <c r="G169" s="17"/>
      <c r="H169" s="63"/>
      <c r="I169" s="109"/>
      <c r="J169" s="110"/>
      <c r="K169" s="103"/>
      <c r="L169" s="106"/>
      <c r="M169" s="113"/>
    </row>
    <row r="170" spans="1:13" s="104" customFormat="1" ht="20.100000000000001" customHeight="1" x14ac:dyDescent="0.15">
      <c r="A170" s="118">
        <v>155</v>
      </c>
      <c r="B170" s="119"/>
      <c r="C170" s="13"/>
      <c r="D170" s="14"/>
      <c r="E170" s="15"/>
      <c r="F170" s="67"/>
      <c r="G170" s="17"/>
      <c r="H170" s="63"/>
      <c r="I170" s="109"/>
      <c r="J170" s="110"/>
      <c r="K170" s="103"/>
      <c r="L170" s="106"/>
      <c r="M170" s="113"/>
    </row>
    <row r="171" spans="1:13" s="104" customFormat="1" ht="20.100000000000001" customHeight="1" x14ac:dyDescent="0.15">
      <c r="A171" s="118">
        <v>156</v>
      </c>
      <c r="B171" s="119"/>
      <c r="C171" s="13"/>
      <c r="D171" s="14"/>
      <c r="E171" s="15"/>
      <c r="F171" s="67"/>
      <c r="G171" s="17"/>
      <c r="H171" s="63"/>
      <c r="I171" s="109"/>
      <c r="J171" s="110"/>
      <c r="K171" s="103"/>
      <c r="L171" s="106"/>
      <c r="M171" s="113"/>
    </row>
    <row r="172" spans="1:13" s="104" customFormat="1" ht="20.100000000000001" customHeight="1" x14ac:dyDescent="0.15">
      <c r="A172" s="118">
        <v>157</v>
      </c>
      <c r="B172" s="119"/>
      <c r="C172" s="13"/>
      <c r="D172" s="14"/>
      <c r="E172" s="15"/>
      <c r="F172" s="67"/>
      <c r="G172" s="17"/>
      <c r="H172" s="63"/>
      <c r="I172" s="109"/>
      <c r="J172" s="110"/>
      <c r="K172" s="103"/>
      <c r="L172" s="106"/>
      <c r="M172" s="113"/>
    </row>
    <row r="173" spans="1:13" s="104" customFormat="1" ht="20.100000000000001" customHeight="1" x14ac:dyDescent="0.15">
      <c r="A173" s="118">
        <v>158</v>
      </c>
      <c r="B173" s="119"/>
      <c r="C173" s="13"/>
      <c r="D173" s="14"/>
      <c r="E173" s="15"/>
      <c r="F173" s="67"/>
      <c r="G173" s="17"/>
      <c r="H173" s="63"/>
      <c r="I173" s="109"/>
      <c r="J173" s="110"/>
      <c r="K173" s="103"/>
      <c r="L173" s="106"/>
      <c r="M173" s="113"/>
    </row>
    <row r="174" spans="1:13" s="104" customFormat="1" ht="20.100000000000001" customHeight="1" x14ac:dyDescent="0.15">
      <c r="A174" s="118">
        <v>159</v>
      </c>
      <c r="B174" s="119"/>
      <c r="C174" s="13"/>
      <c r="D174" s="14"/>
      <c r="E174" s="15"/>
      <c r="F174" s="67"/>
      <c r="G174" s="17"/>
      <c r="H174" s="63"/>
      <c r="I174" s="109"/>
      <c r="J174" s="110"/>
      <c r="K174" s="103"/>
      <c r="L174" s="106"/>
      <c r="M174" s="113"/>
    </row>
    <row r="175" spans="1:13" s="104" customFormat="1" ht="20.100000000000001" customHeight="1" x14ac:dyDescent="0.15">
      <c r="A175" s="118">
        <v>160</v>
      </c>
      <c r="B175" s="119"/>
      <c r="C175" s="13"/>
      <c r="D175" s="14"/>
      <c r="E175" s="15"/>
      <c r="F175" s="67"/>
      <c r="G175" s="17"/>
      <c r="H175" s="63"/>
      <c r="I175" s="109"/>
      <c r="J175" s="110"/>
      <c r="K175" s="103"/>
      <c r="L175" s="106"/>
      <c r="M175" s="113"/>
    </row>
    <row r="176" spans="1:13" s="104" customFormat="1" ht="20.100000000000001" customHeight="1" x14ac:dyDescent="0.15">
      <c r="A176" s="118">
        <v>161</v>
      </c>
      <c r="B176" s="119"/>
      <c r="C176" s="13"/>
      <c r="D176" s="14"/>
      <c r="E176" s="15"/>
      <c r="F176" s="67"/>
      <c r="G176" s="17"/>
      <c r="H176" s="63"/>
      <c r="I176" s="109"/>
      <c r="J176" s="110"/>
      <c r="K176" s="103"/>
      <c r="L176" s="106"/>
      <c r="M176" s="113"/>
    </row>
    <row r="177" spans="1:13" s="104" customFormat="1" ht="20.100000000000001" customHeight="1" x14ac:dyDescent="0.15">
      <c r="A177" s="118">
        <v>162</v>
      </c>
      <c r="B177" s="119"/>
      <c r="C177" s="13"/>
      <c r="D177" s="14"/>
      <c r="E177" s="15"/>
      <c r="F177" s="67"/>
      <c r="G177" s="17"/>
      <c r="H177" s="63"/>
      <c r="I177" s="109"/>
      <c r="J177" s="110"/>
      <c r="K177" s="103"/>
      <c r="L177" s="106"/>
      <c r="M177" s="113"/>
    </row>
    <row r="178" spans="1:13" s="104" customFormat="1" ht="20.100000000000001" customHeight="1" x14ac:dyDescent="0.15">
      <c r="A178" s="118">
        <v>163</v>
      </c>
      <c r="B178" s="119"/>
      <c r="C178" s="13"/>
      <c r="D178" s="14"/>
      <c r="E178" s="15"/>
      <c r="F178" s="67"/>
      <c r="G178" s="17"/>
      <c r="H178" s="63"/>
      <c r="I178" s="109"/>
      <c r="J178" s="110"/>
      <c r="K178" s="103"/>
      <c r="L178" s="106"/>
      <c r="M178" s="113"/>
    </row>
    <row r="179" spans="1:13" s="104" customFormat="1" ht="20.100000000000001" customHeight="1" x14ac:dyDescent="0.15">
      <c r="A179" s="118">
        <v>164</v>
      </c>
      <c r="B179" s="119"/>
      <c r="C179" s="13"/>
      <c r="D179" s="14"/>
      <c r="E179" s="15"/>
      <c r="F179" s="67"/>
      <c r="G179" s="17"/>
      <c r="H179" s="63"/>
      <c r="I179" s="109"/>
      <c r="J179" s="110"/>
      <c r="K179" s="103"/>
      <c r="L179" s="106"/>
      <c r="M179" s="113"/>
    </row>
    <row r="180" spans="1:13" s="104" customFormat="1" ht="20.100000000000001" customHeight="1" x14ac:dyDescent="0.15">
      <c r="A180" s="118">
        <v>165</v>
      </c>
      <c r="B180" s="119"/>
      <c r="C180" s="13"/>
      <c r="D180" s="14"/>
      <c r="E180" s="15"/>
      <c r="F180" s="67"/>
      <c r="G180" s="17"/>
      <c r="H180" s="63"/>
      <c r="I180" s="109"/>
      <c r="J180" s="110"/>
      <c r="K180" s="103"/>
      <c r="L180" s="106"/>
      <c r="M180" s="113"/>
    </row>
    <row r="181" spans="1:13" s="104" customFormat="1" ht="20.100000000000001" customHeight="1" x14ac:dyDescent="0.15">
      <c r="A181" s="118">
        <v>166</v>
      </c>
      <c r="B181" s="119"/>
      <c r="C181" s="13"/>
      <c r="D181" s="14"/>
      <c r="E181" s="15"/>
      <c r="F181" s="67"/>
      <c r="G181" s="17"/>
      <c r="H181" s="63"/>
      <c r="I181" s="109"/>
      <c r="J181" s="110"/>
      <c r="K181" s="103"/>
      <c r="L181" s="106"/>
      <c r="M181" s="113"/>
    </row>
    <row r="182" spans="1:13" s="104" customFormat="1" ht="20.100000000000001" customHeight="1" x14ac:dyDescent="0.15">
      <c r="A182" s="118">
        <v>167</v>
      </c>
      <c r="B182" s="119"/>
      <c r="C182" s="13"/>
      <c r="D182" s="14"/>
      <c r="E182" s="15"/>
      <c r="F182" s="67"/>
      <c r="G182" s="17"/>
      <c r="H182" s="63"/>
      <c r="I182" s="109"/>
      <c r="J182" s="110"/>
      <c r="K182" s="103"/>
      <c r="L182" s="106"/>
      <c r="M182" s="113"/>
    </row>
    <row r="183" spans="1:13" s="104" customFormat="1" ht="20.100000000000001" customHeight="1" x14ac:dyDescent="0.15">
      <c r="A183" s="118">
        <v>168</v>
      </c>
      <c r="B183" s="119"/>
      <c r="C183" s="13"/>
      <c r="D183" s="14"/>
      <c r="E183" s="15"/>
      <c r="F183" s="67"/>
      <c r="G183" s="17"/>
      <c r="H183" s="63"/>
      <c r="I183" s="109"/>
      <c r="J183" s="110"/>
      <c r="K183" s="103"/>
      <c r="L183" s="106"/>
      <c r="M183" s="113"/>
    </row>
    <row r="184" spans="1:13" s="104" customFormat="1" ht="20.100000000000001" customHeight="1" x14ac:dyDescent="0.15">
      <c r="A184" s="118">
        <v>169</v>
      </c>
      <c r="B184" s="119"/>
      <c r="C184" s="13"/>
      <c r="D184" s="14"/>
      <c r="E184" s="15"/>
      <c r="F184" s="67"/>
      <c r="G184" s="17"/>
      <c r="H184" s="63"/>
      <c r="I184" s="109"/>
      <c r="J184" s="110"/>
      <c r="K184" s="103"/>
      <c r="L184" s="106"/>
      <c r="M184" s="113"/>
    </row>
    <row r="185" spans="1:13" s="104" customFormat="1" ht="20.100000000000001" customHeight="1" x14ac:dyDescent="0.15">
      <c r="A185" s="118">
        <v>170</v>
      </c>
      <c r="B185" s="119"/>
      <c r="C185" s="13"/>
      <c r="D185" s="14"/>
      <c r="E185" s="15"/>
      <c r="F185" s="67"/>
      <c r="G185" s="17"/>
      <c r="H185" s="63"/>
      <c r="I185" s="109"/>
      <c r="J185" s="110"/>
      <c r="K185" s="103"/>
      <c r="L185" s="106"/>
      <c r="M185" s="113"/>
    </row>
    <row r="186" spans="1:13" s="104" customFormat="1" ht="20.100000000000001" customHeight="1" x14ac:dyDescent="0.15">
      <c r="A186" s="118">
        <v>171</v>
      </c>
      <c r="B186" s="119"/>
      <c r="C186" s="13"/>
      <c r="D186" s="14"/>
      <c r="E186" s="15"/>
      <c r="F186" s="67"/>
      <c r="G186" s="17"/>
      <c r="H186" s="63"/>
      <c r="I186" s="109"/>
      <c r="J186" s="110"/>
      <c r="K186" s="103"/>
      <c r="L186" s="106"/>
      <c r="M186" s="113"/>
    </row>
    <row r="187" spans="1:13" s="104" customFormat="1" ht="20.100000000000001" customHeight="1" x14ac:dyDescent="0.15">
      <c r="A187" s="118">
        <v>172</v>
      </c>
      <c r="B187" s="119"/>
      <c r="C187" s="13"/>
      <c r="D187" s="14"/>
      <c r="E187" s="15"/>
      <c r="F187" s="67"/>
      <c r="G187" s="17"/>
      <c r="H187" s="63"/>
      <c r="I187" s="109"/>
      <c r="J187" s="110"/>
      <c r="K187" s="103"/>
      <c r="L187" s="106"/>
      <c r="M187" s="113"/>
    </row>
    <row r="188" spans="1:13" s="104" customFormat="1" ht="20.100000000000001" customHeight="1" x14ac:dyDescent="0.15">
      <c r="A188" s="118">
        <v>173</v>
      </c>
      <c r="B188" s="119"/>
      <c r="C188" s="13"/>
      <c r="D188" s="14"/>
      <c r="E188" s="15"/>
      <c r="F188" s="67"/>
      <c r="G188" s="17"/>
      <c r="H188" s="63"/>
      <c r="I188" s="109"/>
      <c r="J188" s="110"/>
      <c r="K188" s="103"/>
      <c r="L188" s="106"/>
      <c r="M188" s="113"/>
    </row>
    <row r="189" spans="1:13" s="104" customFormat="1" ht="20.100000000000001" customHeight="1" x14ac:dyDescent="0.15">
      <c r="A189" s="118">
        <v>174</v>
      </c>
      <c r="B189" s="119"/>
      <c r="C189" s="13"/>
      <c r="D189" s="14"/>
      <c r="E189" s="15"/>
      <c r="F189" s="67"/>
      <c r="G189" s="17"/>
      <c r="H189" s="63"/>
      <c r="I189" s="109"/>
      <c r="J189" s="110"/>
      <c r="K189" s="103"/>
      <c r="L189" s="106"/>
      <c r="M189" s="113"/>
    </row>
    <row r="190" spans="1:13" s="104" customFormat="1" ht="20.100000000000001" customHeight="1" x14ac:dyDescent="0.15">
      <c r="A190" s="118">
        <v>175</v>
      </c>
      <c r="B190" s="119"/>
      <c r="C190" s="13"/>
      <c r="D190" s="14"/>
      <c r="E190" s="15"/>
      <c r="F190" s="67"/>
      <c r="G190" s="17"/>
      <c r="H190" s="63"/>
      <c r="I190" s="109"/>
      <c r="J190" s="110"/>
      <c r="K190" s="103"/>
      <c r="L190" s="106"/>
      <c r="M190" s="113"/>
    </row>
    <row r="191" spans="1:13" s="104" customFormat="1" ht="20.100000000000001" customHeight="1" x14ac:dyDescent="0.15">
      <c r="A191" s="118">
        <v>176</v>
      </c>
      <c r="B191" s="119"/>
      <c r="C191" s="13"/>
      <c r="D191" s="14"/>
      <c r="E191" s="15"/>
      <c r="F191" s="67"/>
      <c r="G191" s="17"/>
      <c r="H191" s="63"/>
      <c r="I191" s="109"/>
      <c r="J191" s="110"/>
      <c r="K191" s="103"/>
      <c r="L191" s="106"/>
      <c r="M191" s="113"/>
    </row>
    <row r="192" spans="1:13" s="104" customFormat="1" ht="20.100000000000001" customHeight="1" x14ac:dyDescent="0.15">
      <c r="A192" s="118">
        <v>177</v>
      </c>
      <c r="B192" s="119"/>
      <c r="C192" s="13"/>
      <c r="D192" s="14"/>
      <c r="E192" s="15"/>
      <c r="F192" s="67"/>
      <c r="G192" s="17"/>
      <c r="H192" s="63"/>
      <c r="I192" s="109"/>
      <c r="J192" s="110"/>
      <c r="K192" s="103"/>
      <c r="L192" s="106"/>
      <c r="M192" s="113"/>
    </row>
    <row r="193" spans="1:13" s="104" customFormat="1" ht="20.100000000000001" customHeight="1" x14ac:dyDescent="0.15">
      <c r="A193" s="118">
        <v>178</v>
      </c>
      <c r="B193" s="119"/>
      <c r="C193" s="13"/>
      <c r="D193" s="14"/>
      <c r="E193" s="15"/>
      <c r="F193" s="67"/>
      <c r="G193" s="17"/>
      <c r="H193" s="63"/>
      <c r="I193" s="109"/>
      <c r="J193" s="110"/>
      <c r="K193" s="103"/>
      <c r="L193" s="106"/>
      <c r="M193" s="113"/>
    </row>
    <row r="194" spans="1:13" s="104" customFormat="1" ht="20.100000000000001" customHeight="1" x14ac:dyDescent="0.15">
      <c r="A194" s="118">
        <v>179</v>
      </c>
      <c r="B194" s="119"/>
      <c r="C194" s="13"/>
      <c r="D194" s="14"/>
      <c r="E194" s="15"/>
      <c r="F194" s="67"/>
      <c r="G194" s="17"/>
      <c r="H194" s="63"/>
      <c r="I194" s="109"/>
      <c r="J194" s="110"/>
      <c r="K194" s="103"/>
      <c r="L194" s="106"/>
      <c r="M194" s="113"/>
    </row>
    <row r="195" spans="1:13" s="104" customFormat="1" ht="20.100000000000001" customHeight="1" x14ac:dyDescent="0.15">
      <c r="A195" s="118">
        <v>180</v>
      </c>
      <c r="B195" s="119"/>
      <c r="C195" s="13"/>
      <c r="D195" s="14"/>
      <c r="E195" s="15"/>
      <c r="F195" s="67"/>
      <c r="G195" s="17"/>
      <c r="H195" s="63"/>
      <c r="I195" s="109"/>
      <c r="J195" s="110"/>
      <c r="K195" s="103"/>
      <c r="L195" s="106"/>
      <c r="M195" s="113"/>
    </row>
    <row r="196" spans="1:13" s="104" customFormat="1" ht="20.100000000000001" customHeight="1" x14ac:dyDescent="0.15">
      <c r="A196" s="118">
        <v>181</v>
      </c>
      <c r="B196" s="119"/>
      <c r="C196" s="13"/>
      <c r="D196" s="14"/>
      <c r="E196" s="15"/>
      <c r="F196" s="67"/>
      <c r="G196" s="17"/>
      <c r="H196" s="63"/>
      <c r="I196" s="109"/>
      <c r="J196" s="110"/>
      <c r="K196" s="103"/>
      <c r="L196" s="106"/>
      <c r="M196" s="113"/>
    </row>
    <row r="197" spans="1:13" s="104" customFormat="1" ht="20.100000000000001" customHeight="1" x14ac:dyDescent="0.15">
      <c r="A197" s="118">
        <v>182</v>
      </c>
      <c r="B197" s="119"/>
      <c r="C197" s="13"/>
      <c r="D197" s="14"/>
      <c r="E197" s="15"/>
      <c r="F197" s="67"/>
      <c r="G197" s="17"/>
      <c r="H197" s="63"/>
      <c r="I197" s="109"/>
      <c r="J197" s="110"/>
      <c r="K197" s="103"/>
      <c r="L197" s="106"/>
      <c r="M197" s="113"/>
    </row>
    <row r="198" spans="1:13" s="104" customFormat="1" ht="20.100000000000001" customHeight="1" x14ac:dyDescent="0.15">
      <c r="A198" s="118">
        <v>183</v>
      </c>
      <c r="B198" s="119"/>
      <c r="C198" s="13"/>
      <c r="D198" s="14"/>
      <c r="E198" s="15"/>
      <c r="F198" s="67"/>
      <c r="G198" s="17"/>
      <c r="H198" s="63"/>
      <c r="I198" s="109"/>
      <c r="J198" s="110"/>
      <c r="K198" s="103"/>
      <c r="L198" s="106"/>
      <c r="M198" s="113"/>
    </row>
    <row r="199" spans="1:13" s="104" customFormat="1" ht="20.100000000000001" customHeight="1" x14ac:dyDescent="0.15">
      <c r="A199" s="118">
        <v>184</v>
      </c>
      <c r="B199" s="119"/>
      <c r="C199" s="13"/>
      <c r="D199" s="14"/>
      <c r="E199" s="15"/>
      <c r="F199" s="67"/>
      <c r="G199" s="17"/>
      <c r="H199" s="63"/>
      <c r="I199" s="109"/>
      <c r="J199" s="110"/>
      <c r="K199" s="103"/>
      <c r="L199" s="106"/>
      <c r="M199" s="113"/>
    </row>
    <row r="200" spans="1:13" s="104" customFormat="1" ht="20.100000000000001" customHeight="1" x14ac:dyDescent="0.15">
      <c r="A200" s="118">
        <v>185</v>
      </c>
      <c r="B200" s="119"/>
      <c r="C200" s="13"/>
      <c r="D200" s="14"/>
      <c r="E200" s="15"/>
      <c r="F200" s="67"/>
      <c r="G200" s="17"/>
      <c r="H200" s="63"/>
      <c r="I200" s="109"/>
      <c r="J200" s="110"/>
      <c r="K200" s="103"/>
      <c r="L200" s="106"/>
      <c r="M200" s="113"/>
    </row>
    <row r="201" spans="1:13" s="104" customFormat="1" ht="20.100000000000001" customHeight="1" x14ac:dyDescent="0.15">
      <c r="A201" s="118">
        <v>186</v>
      </c>
      <c r="B201" s="119"/>
      <c r="C201" s="13"/>
      <c r="D201" s="14"/>
      <c r="E201" s="15"/>
      <c r="F201" s="67"/>
      <c r="G201" s="17"/>
      <c r="H201" s="63"/>
      <c r="I201" s="109"/>
      <c r="J201" s="110"/>
      <c r="K201" s="103"/>
      <c r="L201" s="106"/>
      <c r="M201" s="113"/>
    </row>
    <row r="202" spans="1:13" s="104" customFormat="1" ht="20.100000000000001" customHeight="1" x14ac:dyDescent="0.15">
      <c r="A202" s="118">
        <v>187</v>
      </c>
      <c r="B202" s="119"/>
      <c r="C202" s="13"/>
      <c r="D202" s="14"/>
      <c r="E202" s="15"/>
      <c r="F202" s="67"/>
      <c r="G202" s="17"/>
      <c r="H202" s="63"/>
      <c r="I202" s="109"/>
      <c r="J202" s="110"/>
      <c r="K202" s="103"/>
      <c r="L202" s="106"/>
      <c r="M202" s="113"/>
    </row>
    <row r="203" spans="1:13" s="104" customFormat="1" ht="20.100000000000001" customHeight="1" x14ac:dyDescent="0.15">
      <c r="A203" s="118">
        <v>188</v>
      </c>
      <c r="B203" s="119"/>
      <c r="C203" s="13"/>
      <c r="D203" s="14"/>
      <c r="E203" s="15"/>
      <c r="F203" s="67"/>
      <c r="G203" s="17"/>
      <c r="H203" s="63"/>
      <c r="I203" s="109"/>
      <c r="J203" s="110"/>
      <c r="K203" s="103"/>
      <c r="L203" s="106"/>
      <c r="M203" s="113"/>
    </row>
    <row r="204" spans="1:13" s="104" customFormat="1" ht="20.100000000000001" customHeight="1" x14ac:dyDescent="0.15">
      <c r="A204" s="118">
        <v>189</v>
      </c>
      <c r="B204" s="119"/>
      <c r="C204" s="13"/>
      <c r="D204" s="14"/>
      <c r="E204" s="15"/>
      <c r="F204" s="67"/>
      <c r="G204" s="17"/>
      <c r="H204" s="63"/>
      <c r="I204" s="109"/>
      <c r="J204" s="110"/>
      <c r="K204" s="103"/>
      <c r="L204" s="106"/>
      <c r="M204" s="113"/>
    </row>
    <row r="205" spans="1:13" s="104" customFormat="1" ht="20.100000000000001" customHeight="1" x14ac:dyDescent="0.15">
      <c r="A205" s="118">
        <v>190</v>
      </c>
      <c r="B205" s="119"/>
      <c r="C205" s="13"/>
      <c r="D205" s="14"/>
      <c r="E205" s="15"/>
      <c r="F205" s="67"/>
      <c r="G205" s="17"/>
      <c r="H205" s="63"/>
      <c r="I205" s="109"/>
      <c r="J205" s="110"/>
      <c r="K205" s="103"/>
      <c r="L205" s="106"/>
      <c r="M205" s="113"/>
    </row>
    <row r="206" spans="1:13" s="104" customFormat="1" ht="20.100000000000001" customHeight="1" x14ac:dyDescent="0.15">
      <c r="A206" s="118">
        <v>191</v>
      </c>
      <c r="B206" s="119"/>
      <c r="C206" s="13"/>
      <c r="D206" s="14"/>
      <c r="E206" s="15"/>
      <c r="F206" s="67"/>
      <c r="G206" s="17"/>
      <c r="H206" s="63"/>
      <c r="I206" s="109"/>
      <c r="J206" s="110"/>
      <c r="K206" s="103"/>
      <c r="L206" s="106"/>
      <c r="M206" s="113"/>
    </row>
    <row r="207" spans="1:13" s="104" customFormat="1" ht="20.100000000000001" customHeight="1" x14ac:dyDescent="0.15">
      <c r="A207" s="118">
        <v>192</v>
      </c>
      <c r="B207" s="119"/>
      <c r="C207" s="13"/>
      <c r="D207" s="14"/>
      <c r="E207" s="15"/>
      <c r="F207" s="67"/>
      <c r="G207" s="17"/>
      <c r="H207" s="63"/>
      <c r="I207" s="109"/>
      <c r="J207" s="110"/>
      <c r="K207" s="103"/>
      <c r="L207" s="106"/>
      <c r="M207" s="113"/>
    </row>
    <row r="208" spans="1:13" s="104" customFormat="1" ht="20.100000000000001" customHeight="1" x14ac:dyDescent="0.15">
      <c r="A208" s="118">
        <v>193</v>
      </c>
      <c r="B208" s="119"/>
      <c r="C208" s="13"/>
      <c r="D208" s="14"/>
      <c r="E208" s="15"/>
      <c r="F208" s="67"/>
      <c r="G208" s="17"/>
      <c r="H208" s="63"/>
      <c r="I208" s="109"/>
      <c r="J208" s="110"/>
      <c r="K208" s="103"/>
      <c r="L208" s="106"/>
      <c r="M208" s="113"/>
    </row>
    <row r="209" spans="1:13" s="104" customFormat="1" ht="20.100000000000001" customHeight="1" x14ac:dyDescent="0.15">
      <c r="A209" s="118">
        <v>194</v>
      </c>
      <c r="B209" s="119"/>
      <c r="C209" s="13"/>
      <c r="D209" s="14"/>
      <c r="E209" s="15"/>
      <c r="F209" s="67"/>
      <c r="G209" s="17"/>
      <c r="H209" s="63"/>
      <c r="I209" s="109"/>
      <c r="J209" s="110"/>
      <c r="K209" s="103"/>
      <c r="L209" s="106"/>
      <c r="M209" s="113"/>
    </row>
    <row r="210" spans="1:13" s="104" customFormat="1" ht="20.100000000000001" customHeight="1" x14ac:dyDescent="0.15">
      <c r="A210" s="118">
        <v>195</v>
      </c>
      <c r="B210" s="119"/>
      <c r="C210" s="13"/>
      <c r="D210" s="14"/>
      <c r="E210" s="15"/>
      <c r="F210" s="67"/>
      <c r="G210" s="17"/>
      <c r="H210" s="63"/>
      <c r="I210" s="109"/>
      <c r="J210" s="110"/>
      <c r="K210" s="103"/>
      <c r="L210" s="106"/>
      <c r="M210" s="113"/>
    </row>
    <row r="211" spans="1:13" s="104" customFormat="1" ht="20.100000000000001" customHeight="1" x14ac:dyDescent="0.15">
      <c r="A211" s="118">
        <v>196</v>
      </c>
      <c r="B211" s="119"/>
      <c r="C211" s="13"/>
      <c r="D211" s="14"/>
      <c r="E211" s="15"/>
      <c r="F211" s="67"/>
      <c r="G211" s="17"/>
      <c r="H211" s="63"/>
      <c r="I211" s="109"/>
      <c r="J211" s="110"/>
      <c r="K211" s="103"/>
      <c r="L211" s="106"/>
      <c r="M211" s="113"/>
    </row>
    <row r="212" spans="1:13" s="104" customFormat="1" ht="20.100000000000001" customHeight="1" x14ac:dyDescent="0.15">
      <c r="A212" s="118">
        <v>197</v>
      </c>
      <c r="B212" s="119"/>
      <c r="C212" s="13"/>
      <c r="D212" s="14"/>
      <c r="E212" s="15"/>
      <c r="F212" s="67"/>
      <c r="G212" s="17"/>
      <c r="H212" s="63"/>
      <c r="I212" s="109"/>
      <c r="J212" s="110"/>
      <c r="K212" s="103"/>
      <c r="L212" s="106"/>
      <c r="M212" s="113"/>
    </row>
    <row r="213" spans="1:13" s="104" customFormat="1" ht="20.100000000000001" customHeight="1" x14ac:dyDescent="0.15">
      <c r="A213" s="118">
        <v>198</v>
      </c>
      <c r="B213" s="119"/>
      <c r="C213" s="13"/>
      <c r="D213" s="14"/>
      <c r="E213" s="15"/>
      <c r="F213" s="67"/>
      <c r="G213" s="17"/>
      <c r="H213" s="63"/>
      <c r="I213" s="109"/>
      <c r="J213" s="110"/>
      <c r="K213" s="103"/>
      <c r="L213" s="106"/>
      <c r="M213" s="113"/>
    </row>
    <row r="214" spans="1:13" s="104" customFormat="1" ht="20.100000000000001" customHeight="1" x14ac:dyDescent="0.15">
      <c r="A214" s="118">
        <v>199</v>
      </c>
      <c r="B214" s="119"/>
      <c r="C214" s="13"/>
      <c r="D214" s="14"/>
      <c r="E214" s="15"/>
      <c r="F214" s="67"/>
      <c r="G214" s="17"/>
      <c r="H214" s="63"/>
      <c r="I214" s="109"/>
      <c r="J214" s="110"/>
      <c r="K214" s="103"/>
      <c r="L214" s="106"/>
      <c r="M214" s="113"/>
    </row>
    <row r="215" spans="1:13" s="104" customFormat="1" ht="20.100000000000001" customHeight="1" thickBot="1" x14ac:dyDescent="0.2">
      <c r="A215" s="118">
        <v>200</v>
      </c>
      <c r="B215" s="119"/>
      <c r="C215" s="90"/>
      <c r="D215" s="91"/>
      <c r="E215" s="92"/>
      <c r="F215" s="93"/>
      <c r="G215" s="94"/>
      <c r="H215" s="95"/>
      <c r="I215" s="109"/>
      <c r="J215" s="110"/>
      <c r="K215" s="103"/>
      <c r="L215" s="106"/>
      <c r="M215" s="113"/>
    </row>
  </sheetData>
  <sheetProtection algorithmName="SHA-512" hashValue="Eh/DqxBvQmRhup7NRtJ53JnbeLSMeIElPfQKbku/xxzHN7DqK3E+cFN36feNdqmYEcYREUVmHgZUuzt2/nAU2w==" saltValue="ifWXLf+z/i0G2CHIHEDpnA==" spinCount="100000" sheet="1" formatCells="0" formatColumns="0"/>
  <mergeCells count="22">
    <mergeCell ref="A1:H1"/>
    <mergeCell ref="G4:H5"/>
    <mergeCell ref="D3:E3"/>
    <mergeCell ref="D4:E4"/>
    <mergeCell ref="D5:E5"/>
    <mergeCell ref="I3:M4"/>
    <mergeCell ref="I5:M5"/>
    <mergeCell ref="I6:M6"/>
    <mergeCell ref="C12:H12"/>
    <mergeCell ref="A12:B12"/>
    <mergeCell ref="I12:J12"/>
    <mergeCell ref="K12:M12"/>
    <mergeCell ref="A13:A14"/>
    <mergeCell ref="B13:B14"/>
    <mergeCell ref="C13:C14"/>
    <mergeCell ref="D13:D14"/>
    <mergeCell ref="E13:E14"/>
    <mergeCell ref="F13:F14"/>
    <mergeCell ref="H13:H14"/>
    <mergeCell ref="K13:K14"/>
    <mergeCell ref="L13:L14"/>
    <mergeCell ref="M13:M14"/>
  </mergeCells>
  <phoneticPr fontId="1"/>
  <conditionalFormatting sqref="G16:G215">
    <cfRule type="expression" dxfId="11" priority="7">
      <formula>AND($G$14&lt;&gt;"",$G16="")</formula>
    </cfRule>
  </conditionalFormatting>
  <conditionalFormatting sqref="I16:I215">
    <cfRule type="expression" dxfId="10" priority="2">
      <formula>AND($I$14&lt;&gt;"",$I16="")</formula>
    </cfRule>
  </conditionalFormatting>
  <conditionalFormatting sqref="J16:J215">
    <cfRule type="expression" dxfId="9" priority="3">
      <formula>AND($I16&lt;&gt;"",$J16&lt;&gt;"",$I16&gt;=$J16)</formula>
    </cfRule>
  </conditionalFormatting>
  <conditionalFormatting sqref="K16:K1048576">
    <cfRule type="expression" dxfId="8" priority="5">
      <formula>$M$9=FALSE</formula>
    </cfRule>
  </conditionalFormatting>
  <conditionalFormatting sqref="L16:L215">
    <cfRule type="expression" dxfId="7" priority="4">
      <formula>$M$10=FALSE</formula>
    </cfRule>
  </conditionalFormatting>
  <conditionalFormatting sqref="M8">
    <cfRule type="expression" dxfId="6" priority="1">
      <formula>AND($M$12=2,$M$8="")</formula>
    </cfRule>
  </conditionalFormatting>
  <dataValidations count="1">
    <dataValidation type="whole" allowBlank="1" showInputMessage="1" showErrorMessage="1" sqref="I16:J215" xr:uid="{2748F3E2-DD36-46A5-8F62-48A9621DEEB3}">
      <formula1>1</formula1>
      <formula2>9</formula2>
    </dataValidation>
  </dataValidations>
  <pageMargins left="0.7" right="0.7" top="0.75" bottom="0.75" header="0.3" footer="0.3"/>
  <pageSetup paperSize="9" scale="5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4357" r:id="rId4" name="Check Box 21">
              <controlPr defaultSize="0" autoFill="0" autoLine="0" autoPict="0">
                <anchor moveWithCells="1" sizeWithCells="1">
                  <from>
                    <xdr:col>10</xdr:col>
                    <xdr:colOff>628650</xdr:colOff>
                    <xdr:row>8</xdr:row>
                    <xdr:rowOff>19050</xdr:rowOff>
                  </from>
                  <to>
                    <xdr:col>11</xdr:col>
                    <xdr:colOff>323850</xdr:colOff>
                    <xdr:row>9</xdr:row>
                    <xdr:rowOff>142875</xdr:rowOff>
                  </to>
                </anchor>
              </controlPr>
            </control>
          </mc:Choice>
        </mc:AlternateContent>
        <mc:AlternateContent xmlns:mc="http://schemas.openxmlformats.org/markup-compatibility/2006">
          <mc:Choice Requires="x14">
            <control shapeId="14358" r:id="rId5" name="Check Box 22">
              <controlPr defaultSize="0" autoFill="0" autoLine="0" autoPict="0">
                <anchor moveWithCells="1" sizeWithCells="1">
                  <from>
                    <xdr:col>10</xdr:col>
                    <xdr:colOff>628650</xdr:colOff>
                    <xdr:row>9</xdr:row>
                    <xdr:rowOff>28575</xdr:rowOff>
                  </from>
                  <to>
                    <xdr:col>11</xdr:col>
                    <xdr:colOff>533400</xdr:colOff>
                    <xdr:row>9</xdr:row>
                    <xdr:rowOff>266700</xdr:rowOff>
                  </to>
                </anchor>
              </controlPr>
            </control>
          </mc:Choice>
        </mc:AlternateContent>
        <mc:AlternateContent xmlns:mc="http://schemas.openxmlformats.org/markup-compatibility/2006">
          <mc:Choice Requires="x14">
            <control shapeId="14359" r:id="rId6" name="Check Box 23">
              <controlPr defaultSize="0" autoFill="0" autoLine="0" autoPict="0">
                <anchor moveWithCells="1" sizeWithCells="1">
                  <from>
                    <xdr:col>11</xdr:col>
                    <xdr:colOff>571500</xdr:colOff>
                    <xdr:row>9</xdr:row>
                    <xdr:rowOff>276225</xdr:rowOff>
                  </from>
                  <to>
                    <xdr:col>12</xdr:col>
                    <xdr:colOff>0</xdr:colOff>
                    <xdr:row>10</xdr:row>
                    <xdr:rowOff>200025</xdr:rowOff>
                  </to>
                </anchor>
              </controlPr>
            </control>
          </mc:Choice>
        </mc:AlternateContent>
        <mc:AlternateContent xmlns:mc="http://schemas.openxmlformats.org/markup-compatibility/2006">
          <mc:Choice Requires="x14">
            <control shapeId="14360" r:id="rId7" name="Option Button 24">
              <controlPr defaultSize="0" autoFill="0" autoLine="0" autoPict="0">
                <anchor moveWithCells="1" sizeWithCells="1">
                  <from>
                    <xdr:col>8</xdr:col>
                    <xdr:colOff>47625</xdr:colOff>
                    <xdr:row>6</xdr:row>
                    <xdr:rowOff>266700</xdr:rowOff>
                  </from>
                  <to>
                    <xdr:col>10</xdr:col>
                    <xdr:colOff>285750</xdr:colOff>
                    <xdr:row>8</xdr:row>
                    <xdr:rowOff>28575</xdr:rowOff>
                  </to>
                </anchor>
              </controlPr>
            </control>
          </mc:Choice>
        </mc:AlternateContent>
        <mc:AlternateContent xmlns:mc="http://schemas.openxmlformats.org/markup-compatibility/2006">
          <mc:Choice Requires="x14">
            <control shapeId="14361" r:id="rId8" name="Option Button 25">
              <controlPr defaultSize="0" autoFill="0" autoLine="0" autoPict="0">
                <anchor moveWithCells="1" sizeWithCells="1">
                  <from>
                    <xdr:col>10</xdr:col>
                    <xdr:colOff>95250</xdr:colOff>
                    <xdr:row>6</xdr:row>
                    <xdr:rowOff>304800</xdr:rowOff>
                  </from>
                  <to>
                    <xdr:col>11</xdr:col>
                    <xdr:colOff>19050</xdr:colOff>
                    <xdr:row>7</xdr:row>
                    <xdr:rowOff>304800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344A9-B39E-4C42-8B3C-EA51809F093D}">
  <sheetPr codeName="Sheet3">
    <tabColor rgb="FF92D050"/>
  </sheetPr>
  <dimension ref="A1:Q215"/>
  <sheetViews>
    <sheetView view="pageBreakPreview" zoomScaleNormal="100" zoomScaleSheetLayoutView="100" workbookViewId="0">
      <selection activeCell="H10" sqref="H10"/>
    </sheetView>
  </sheetViews>
  <sheetFormatPr defaultColWidth="9" defaultRowHeight="13.5" zeroHeight="1" x14ac:dyDescent="0.15"/>
  <cols>
    <col min="1" max="1" width="4.625" customWidth="1"/>
    <col min="2" max="2" width="20.625" style="96" customWidth="1"/>
    <col min="3" max="4" width="20.625" style="97" customWidth="1"/>
    <col min="5" max="5" width="25.625" style="97" customWidth="1"/>
    <col min="6" max="8" width="10.625" style="97" customWidth="1"/>
    <col min="9" max="10" width="6.625" style="111" hidden="1" customWidth="1"/>
    <col min="11" max="11" width="12.625" style="97" hidden="1" customWidth="1"/>
    <col min="12" max="12" width="15.625" style="97" hidden="1" customWidth="1"/>
    <col min="13" max="13" width="10.625" style="97" hidden="1" customWidth="1"/>
  </cols>
  <sheetData>
    <row r="1" spans="1:17" ht="32.25" customHeight="1" x14ac:dyDescent="0.15">
      <c r="A1" s="446" t="s">
        <v>30</v>
      </c>
      <c r="B1" s="446"/>
      <c r="C1" s="446"/>
      <c r="D1" s="446"/>
      <c r="E1" s="446"/>
      <c r="F1" s="446"/>
      <c r="G1" s="446"/>
      <c r="H1" s="446"/>
      <c r="I1" s="142"/>
      <c r="J1" s="142"/>
      <c r="K1" s="142"/>
      <c r="L1" s="142"/>
      <c r="M1" s="142"/>
    </row>
    <row r="2" spans="1:17" ht="19.5" customHeight="1" thickBot="1" x14ac:dyDescent="0.2">
      <c r="A2" s="37"/>
      <c r="B2" s="37"/>
      <c r="C2" s="37"/>
      <c r="D2" s="37"/>
      <c r="E2" s="37"/>
      <c r="F2" s="37"/>
      <c r="G2" s="37"/>
      <c r="H2" s="37"/>
      <c r="I2" s="37"/>
      <c r="J2" s="37"/>
      <c r="K2" s="37"/>
      <c r="L2" s="37"/>
      <c r="M2" s="37"/>
    </row>
    <row r="3" spans="1:17" ht="27.75" customHeight="1" x14ac:dyDescent="0.15">
      <c r="A3" s="49"/>
      <c r="B3" s="49"/>
      <c r="C3" s="50" t="s">
        <v>2</v>
      </c>
      <c r="D3" s="429" t="str">
        <f>IF(申込書!C7="","",申込書!C7)</f>
        <v/>
      </c>
      <c r="E3" s="430"/>
      <c r="F3" s="38"/>
      <c r="G3" s="38"/>
      <c r="H3" s="38"/>
      <c r="I3" s="404" t="s">
        <v>80</v>
      </c>
      <c r="J3" s="405"/>
      <c r="K3" s="405"/>
      <c r="L3" s="405"/>
      <c r="M3" s="406"/>
    </row>
    <row r="4" spans="1:17" x14ac:dyDescent="0.15">
      <c r="A4" s="49"/>
      <c r="B4" s="49"/>
      <c r="C4" s="51" t="s">
        <v>3</v>
      </c>
      <c r="D4" s="429" t="str">
        <f>IF(申込書!C10="","",申込書!C10)</f>
        <v/>
      </c>
      <c r="E4" s="430"/>
      <c r="F4" s="38"/>
      <c r="G4" s="38"/>
      <c r="H4" s="38"/>
      <c r="I4" s="407"/>
      <c r="J4" s="408"/>
      <c r="K4" s="408"/>
      <c r="L4" s="408"/>
      <c r="M4" s="409"/>
    </row>
    <row r="5" spans="1:17" ht="27" customHeight="1" x14ac:dyDescent="0.15">
      <c r="A5" s="49"/>
      <c r="B5" s="49"/>
      <c r="C5" s="52" t="s">
        <v>4</v>
      </c>
      <c r="D5" s="431" t="str">
        <f>IF(申込書!C11="","",申込書!C11)</f>
        <v/>
      </c>
      <c r="E5" s="432"/>
      <c r="F5" s="38"/>
      <c r="G5" s="38"/>
      <c r="H5" s="38"/>
      <c r="I5" s="410" t="s">
        <v>82</v>
      </c>
      <c r="J5" s="411"/>
      <c r="K5" s="411"/>
      <c r="L5" s="411"/>
      <c r="M5" s="412"/>
    </row>
    <row r="6" spans="1:17" ht="24.95" customHeight="1" x14ac:dyDescent="0.15">
      <c r="A6" s="49"/>
      <c r="B6" s="49"/>
      <c r="C6" s="49"/>
      <c r="D6" s="49"/>
      <c r="E6" s="49"/>
      <c r="F6" s="49"/>
      <c r="G6" s="49"/>
      <c r="H6" s="49"/>
      <c r="I6" s="413"/>
      <c r="J6" s="414"/>
      <c r="K6" s="414"/>
      <c r="L6" s="414"/>
      <c r="M6" s="415"/>
    </row>
    <row r="7" spans="1:17" ht="24.95" customHeight="1" x14ac:dyDescent="0.15">
      <c r="A7" s="49"/>
      <c r="B7" s="49"/>
      <c r="C7" s="49"/>
      <c r="D7" s="49"/>
      <c r="E7" s="49"/>
      <c r="F7" s="49"/>
      <c r="G7" s="49"/>
      <c r="H7" s="49"/>
      <c r="I7" s="147" t="s">
        <v>86</v>
      </c>
      <c r="J7" s="148"/>
      <c r="K7" s="148"/>
      <c r="L7" s="148"/>
      <c r="M7" s="149" t="str">
        <f>IF($M$12=2,"入力必須","")</f>
        <v/>
      </c>
    </row>
    <row r="8" spans="1:17" ht="24.95" customHeight="1" x14ac:dyDescent="0.15">
      <c r="A8" s="49"/>
      <c r="B8" s="49"/>
      <c r="C8" s="49"/>
      <c r="D8" s="49"/>
      <c r="E8" s="49"/>
      <c r="F8" s="49"/>
      <c r="G8" s="49"/>
      <c r="H8" s="49"/>
      <c r="I8" s="150"/>
      <c r="J8" s="151"/>
      <c r="K8" s="151"/>
      <c r="L8" s="152" t="s">
        <v>87</v>
      </c>
      <c r="M8" s="153"/>
    </row>
    <row r="9" spans="1:17" ht="24.95" customHeight="1" x14ac:dyDescent="0.15">
      <c r="A9" s="49"/>
      <c r="B9" s="49"/>
      <c r="C9" s="49"/>
      <c r="D9" s="49"/>
      <c r="E9" s="49"/>
      <c r="F9" s="49"/>
      <c r="G9" s="49"/>
      <c r="H9" s="49"/>
      <c r="I9" s="154" t="s">
        <v>83</v>
      </c>
      <c r="J9" s="155"/>
      <c r="K9" s="155"/>
      <c r="L9" s="155"/>
      <c r="M9" s="128" t="b">
        <v>0</v>
      </c>
    </row>
    <row r="10" spans="1:17" ht="24.95" customHeight="1" x14ac:dyDescent="0.15">
      <c r="A10" s="49"/>
      <c r="B10" s="49"/>
      <c r="C10" s="49"/>
      <c r="D10" s="49"/>
      <c r="E10" s="49"/>
      <c r="F10" s="49"/>
      <c r="G10" s="49"/>
      <c r="H10" s="49"/>
      <c r="I10" s="150" t="s">
        <v>72</v>
      </c>
      <c r="J10" s="155"/>
      <c r="K10" s="155"/>
      <c r="L10" s="155"/>
      <c r="M10" s="128" t="b">
        <v>0</v>
      </c>
    </row>
    <row r="11" spans="1:17" ht="24.95" customHeight="1" thickBot="1" x14ac:dyDescent="0.2">
      <c r="A11" s="49"/>
      <c r="B11" s="49"/>
      <c r="C11" s="49"/>
      <c r="D11" s="49"/>
      <c r="E11" s="49"/>
      <c r="F11" s="49"/>
      <c r="G11" s="49"/>
      <c r="H11" s="49"/>
      <c r="I11" s="156" t="s">
        <v>127</v>
      </c>
      <c r="J11" s="155"/>
      <c r="K11" s="155"/>
      <c r="L11" s="155"/>
      <c r="M11" s="134"/>
      <c r="Q11" s="146"/>
    </row>
    <row r="12" spans="1:17" ht="24.95" customHeight="1" x14ac:dyDescent="0.15">
      <c r="A12" s="418" t="s">
        <v>76</v>
      </c>
      <c r="B12" s="419"/>
      <c r="C12" s="433" t="s">
        <v>81</v>
      </c>
      <c r="D12" s="433"/>
      <c r="E12" s="433"/>
      <c r="F12" s="433"/>
      <c r="G12" s="433"/>
      <c r="H12" s="434"/>
      <c r="I12" s="420" t="s">
        <v>88</v>
      </c>
      <c r="J12" s="421"/>
      <c r="K12" s="443"/>
      <c r="L12" s="444"/>
      <c r="M12" s="445">
        <v>1</v>
      </c>
    </row>
    <row r="13" spans="1:17" ht="39.950000000000003" customHeight="1" x14ac:dyDescent="0.15">
      <c r="A13" s="396" t="s">
        <v>15</v>
      </c>
      <c r="B13" s="398" t="s">
        <v>0</v>
      </c>
      <c r="C13" s="435" t="s">
        <v>125</v>
      </c>
      <c r="D13" s="437" t="s">
        <v>124</v>
      </c>
      <c r="E13" s="437" t="s">
        <v>126</v>
      </c>
      <c r="F13" s="439" t="s">
        <v>16</v>
      </c>
      <c r="G13" s="133" t="s">
        <v>42</v>
      </c>
      <c r="H13" s="441" t="s">
        <v>109</v>
      </c>
      <c r="I13" s="129" t="s">
        <v>69</v>
      </c>
      <c r="J13" s="130" t="s">
        <v>70</v>
      </c>
      <c r="K13" s="394" t="s">
        <v>84</v>
      </c>
      <c r="L13" s="394" t="s">
        <v>71</v>
      </c>
      <c r="M13" s="394" t="s">
        <v>7</v>
      </c>
    </row>
    <row r="14" spans="1:17" ht="13.5" customHeight="1" x14ac:dyDescent="0.15">
      <c r="A14" s="397"/>
      <c r="B14" s="399"/>
      <c r="C14" s="436"/>
      <c r="D14" s="438"/>
      <c r="E14" s="438"/>
      <c r="F14" s="440"/>
      <c r="G14" s="127" t="str">
        <f>IF(OR(申込書!$H$25&lt;&gt;"",申込書!$C$26&lt;&gt;""),"※入力必須","")</f>
        <v/>
      </c>
      <c r="H14" s="442"/>
      <c r="I14" s="131" t="str">
        <f>IF(OR($M$12=2, $M$12=3),"入力必須","")</f>
        <v/>
      </c>
      <c r="J14" s="132"/>
      <c r="K14" s="395"/>
      <c r="L14" s="395"/>
      <c r="M14" s="395"/>
    </row>
    <row r="15" spans="1:17" ht="20.100000000000001" customHeight="1" x14ac:dyDescent="0.15">
      <c r="A15" s="8" t="s">
        <v>17</v>
      </c>
      <c r="B15" s="60" t="s">
        <v>85</v>
      </c>
      <c r="C15" s="9" t="s">
        <v>18</v>
      </c>
      <c r="D15" s="10" t="s">
        <v>19</v>
      </c>
      <c r="E15" s="11" t="s">
        <v>20</v>
      </c>
      <c r="F15" s="66">
        <v>20190101</v>
      </c>
      <c r="G15" s="56" t="s">
        <v>41</v>
      </c>
      <c r="H15" s="70" t="s">
        <v>74</v>
      </c>
      <c r="I15" s="107">
        <v>1</v>
      </c>
      <c r="J15" s="108"/>
      <c r="K15" s="102">
        <v>12345678</v>
      </c>
      <c r="L15" s="105">
        <v>123456789000</v>
      </c>
      <c r="M15" s="12"/>
    </row>
    <row r="16" spans="1:17" ht="20.100000000000001" customHeight="1" x14ac:dyDescent="0.15">
      <c r="A16" s="118">
        <v>1</v>
      </c>
      <c r="B16" s="121"/>
      <c r="C16" s="13"/>
      <c r="D16" s="14"/>
      <c r="E16" s="15"/>
      <c r="F16" s="67"/>
      <c r="G16" s="57"/>
      <c r="H16" s="16"/>
      <c r="I16" s="109"/>
      <c r="J16" s="110"/>
      <c r="K16" s="103"/>
      <c r="L16" s="106"/>
      <c r="M16" s="113"/>
    </row>
    <row r="17" spans="1:13" ht="20.100000000000001" customHeight="1" x14ac:dyDescent="0.15">
      <c r="A17" s="118">
        <v>2</v>
      </c>
      <c r="B17" s="121"/>
      <c r="C17" s="13"/>
      <c r="D17" s="14"/>
      <c r="E17" s="15"/>
      <c r="F17" s="67"/>
      <c r="G17" s="57"/>
      <c r="H17" s="16"/>
      <c r="I17" s="109"/>
      <c r="J17" s="110"/>
      <c r="K17" s="103"/>
      <c r="L17" s="106"/>
      <c r="M17" s="113"/>
    </row>
    <row r="18" spans="1:13" ht="20.100000000000001" customHeight="1" x14ac:dyDescent="0.15">
      <c r="A18" s="118">
        <v>3</v>
      </c>
      <c r="B18" s="121"/>
      <c r="C18" s="13"/>
      <c r="D18" s="14"/>
      <c r="E18" s="15"/>
      <c r="F18" s="67"/>
      <c r="G18" s="57"/>
      <c r="H18" s="16"/>
      <c r="I18" s="109"/>
      <c r="J18" s="110"/>
      <c r="K18" s="103"/>
      <c r="L18" s="106"/>
      <c r="M18" s="113"/>
    </row>
    <row r="19" spans="1:13" ht="20.100000000000001" customHeight="1" x14ac:dyDescent="0.15">
      <c r="A19" s="118">
        <v>4</v>
      </c>
      <c r="B19" s="121"/>
      <c r="C19" s="13"/>
      <c r="D19" s="14"/>
      <c r="E19" s="15"/>
      <c r="F19" s="67"/>
      <c r="G19" s="57"/>
      <c r="H19" s="16"/>
      <c r="I19" s="109"/>
      <c r="J19" s="110"/>
      <c r="K19" s="103"/>
      <c r="L19" s="106"/>
      <c r="M19" s="113"/>
    </row>
    <row r="20" spans="1:13" ht="20.100000000000001" customHeight="1" x14ac:dyDescent="0.15">
      <c r="A20" s="118">
        <v>5</v>
      </c>
      <c r="B20" s="121"/>
      <c r="C20" s="13"/>
      <c r="D20" s="14"/>
      <c r="E20" s="15"/>
      <c r="F20" s="67"/>
      <c r="G20" s="57"/>
      <c r="H20" s="16"/>
      <c r="I20" s="109"/>
      <c r="J20" s="110"/>
      <c r="K20" s="103"/>
      <c r="L20" s="106"/>
      <c r="M20" s="113"/>
    </row>
    <row r="21" spans="1:13" ht="20.100000000000001" customHeight="1" x14ac:dyDescent="0.15">
      <c r="A21" s="118">
        <v>6</v>
      </c>
      <c r="B21" s="121"/>
      <c r="C21" s="13"/>
      <c r="D21" s="14"/>
      <c r="E21" s="15"/>
      <c r="F21" s="67"/>
      <c r="G21" s="57"/>
      <c r="H21" s="16"/>
      <c r="I21" s="109"/>
      <c r="J21" s="110"/>
      <c r="K21" s="103"/>
      <c r="L21" s="106"/>
      <c r="M21" s="113"/>
    </row>
    <row r="22" spans="1:13" ht="20.100000000000001" customHeight="1" x14ac:dyDescent="0.15">
      <c r="A22" s="118">
        <v>7</v>
      </c>
      <c r="B22" s="121"/>
      <c r="C22" s="13"/>
      <c r="D22" s="14"/>
      <c r="E22" s="15"/>
      <c r="F22" s="67"/>
      <c r="G22" s="57"/>
      <c r="H22" s="16"/>
      <c r="I22" s="109"/>
      <c r="J22" s="110"/>
      <c r="K22" s="103"/>
      <c r="L22" s="106"/>
      <c r="M22" s="113"/>
    </row>
    <row r="23" spans="1:13" ht="20.100000000000001" customHeight="1" x14ac:dyDescent="0.15">
      <c r="A23" s="118">
        <v>8</v>
      </c>
      <c r="B23" s="121"/>
      <c r="C23" s="13"/>
      <c r="D23" s="14"/>
      <c r="E23" s="15"/>
      <c r="F23" s="67"/>
      <c r="G23" s="57"/>
      <c r="H23" s="16"/>
      <c r="I23" s="109"/>
      <c r="J23" s="110"/>
      <c r="K23" s="103"/>
      <c r="L23" s="106"/>
      <c r="M23" s="113"/>
    </row>
    <row r="24" spans="1:13" ht="20.100000000000001" customHeight="1" x14ac:dyDescent="0.15">
      <c r="A24" s="118">
        <v>9</v>
      </c>
      <c r="B24" s="121"/>
      <c r="C24" s="13"/>
      <c r="D24" s="14"/>
      <c r="E24" s="15"/>
      <c r="F24" s="67"/>
      <c r="G24" s="57"/>
      <c r="H24" s="16"/>
      <c r="I24" s="109"/>
      <c r="J24" s="110"/>
      <c r="K24" s="103"/>
      <c r="L24" s="106"/>
      <c r="M24" s="113"/>
    </row>
    <row r="25" spans="1:13" ht="20.100000000000001" customHeight="1" x14ac:dyDescent="0.15">
      <c r="A25" s="118">
        <v>10</v>
      </c>
      <c r="B25" s="121"/>
      <c r="C25" s="13"/>
      <c r="D25" s="14"/>
      <c r="E25" s="15"/>
      <c r="F25" s="67"/>
      <c r="G25" s="57"/>
      <c r="H25" s="16"/>
      <c r="I25" s="109"/>
      <c r="J25" s="110"/>
      <c r="K25" s="103"/>
      <c r="L25" s="106"/>
      <c r="M25" s="113"/>
    </row>
    <row r="26" spans="1:13" ht="20.100000000000001" customHeight="1" x14ac:dyDescent="0.15">
      <c r="A26" s="118">
        <v>11</v>
      </c>
      <c r="B26" s="121"/>
      <c r="C26" s="13"/>
      <c r="D26" s="14"/>
      <c r="E26" s="15"/>
      <c r="F26" s="67"/>
      <c r="G26" s="57"/>
      <c r="H26" s="16"/>
      <c r="I26" s="109"/>
      <c r="J26" s="110"/>
      <c r="K26" s="103"/>
      <c r="L26" s="106"/>
      <c r="M26" s="113"/>
    </row>
    <row r="27" spans="1:13" ht="20.100000000000001" customHeight="1" x14ac:dyDescent="0.15">
      <c r="A27" s="118">
        <v>12</v>
      </c>
      <c r="B27" s="121"/>
      <c r="C27" s="13"/>
      <c r="D27" s="14"/>
      <c r="E27" s="15"/>
      <c r="F27" s="67"/>
      <c r="G27" s="57"/>
      <c r="H27" s="16"/>
      <c r="I27" s="109"/>
      <c r="J27" s="110"/>
      <c r="K27" s="103"/>
      <c r="L27" s="106"/>
      <c r="M27" s="113"/>
    </row>
    <row r="28" spans="1:13" ht="20.100000000000001" customHeight="1" x14ac:dyDescent="0.15">
      <c r="A28" s="118">
        <v>13</v>
      </c>
      <c r="B28" s="121"/>
      <c r="C28" s="13"/>
      <c r="D28" s="14"/>
      <c r="E28" s="15"/>
      <c r="F28" s="67"/>
      <c r="G28" s="57"/>
      <c r="H28" s="16"/>
      <c r="I28" s="109"/>
      <c r="J28" s="110"/>
      <c r="K28" s="103"/>
      <c r="L28" s="106"/>
      <c r="M28" s="113"/>
    </row>
    <row r="29" spans="1:13" ht="20.100000000000001" customHeight="1" x14ac:dyDescent="0.15">
      <c r="A29" s="118">
        <v>14</v>
      </c>
      <c r="B29" s="121"/>
      <c r="C29" s="13"/>
      <c r="D29" s="14"/>
      <c r="E29" s="15"/>
      <c r="F29" s="67"/>
      <c r="G29" s="57"/>
      <c r="H29" s="16"/>
      <c r="I29" s="109"/>
      <c r="J29" s="110"/>
      <c r="K29" s="103"/>
      <c r="L29" s="106"/>
      <c r="M29" s="113"/>
    </row>
    <row r="30" spans="1:13" ht="20.100000000000001" customHeight="1" x14ac:dyDescent="0.15">
      <c r="A30" s="118">
        <v>15</v>
      </c>
      <c r="B30" s="121"/>
      <c r="C30" s="13"/>
      <c r="D30" s="14"/>
      <c r="E30" s="15"/>
      <c r="F30" s="67"/>
      <c r="G30" s="57"/>
      <c r="H30" s="16"/>
      <c r="I30" s="109"/>
      <c r="J30" s="110"/>
      <c r="K30" s="103"/>
      <c r="L30" s="106"/>
      <c r="M30" s="113"/>
    </row>
    <row r="31" spans="1:13" ht="20.100000000000001" customHeight="1" x14ac:dyDescent="0.15">
      <c r="A31" s="118">
        <v>16</v>
      </c>
      <c r="B31" s="121"/>
      <c r="C31" s="13"/>
      <c r="D31" s="14"/>
      <c r="E31" s="15"/>
      <c r="F31" s="67"/>
      <c r="G31" s="57"/>
      <c r="H31" s="16"/>
      <c r="I31" s="109"/>
      <c r="J31" s="110"/>
      <c r="K31" s="103"/>
      <c r="L31" s="106"/>
      <c r="M31" s="113"/>
    </row>
    <row r="32" spans="1:13" ht="20.100000000000001" customHeight="1" x14ac:dyDescent="0.15">
      <c r="A32" s="118">
        <v>17</v>
      </c>
      <c r="B32" s="121"/>
      <c r="C32" s="13"/>
      <c r="D32" s="14"/>
      <c r="E32" s="15"/>
      <c r="F32" s="67"/>
      <c r="G32" s="57"/>
      <c r="H32" s="16"/>
      <c r="I32" s="109"/>
      <c r="J32" s="110"/>
      <c r="K32" s="103"/>
      <c r="L32" s="106"/>
      <c r="M32" s="113"/>
    </row>
    <row r="33" spans="1:13" ht="20.100000000000001" customHeight="1" x14ac:dyDescent="0.15">
      <c r="A33" s="118">
        <v>18</v>
      </c>
      <c r="B33" s="121"/>
      <c r="C33" s="13"/>
      <c r="D33" s="14"/>
      <c r="E33" s="15"/>
      <c r="F33" s="67"/>
      <c r="G33" s="57"/>
      <c r="H33" s="16"/>
      <c r="I33" s="109"/>
      <c r="J33" s="110"/>
      <c r="K33" s="103"/>
      <c r="L33" s="106"/>
      <c r="M33" s="113"/>
    </row>
    <row r="34" spans="1:13" ht="20.100000000000001" customHeight="1" x14ac:dyDescent="0.15">
      <c r="A34" s="118">
        <v>19</v>
      </c>
      <c r="B34" s="121"/>
      <c r="C34" s="13"/>
      <c r="D34" s="14"/>
      <c r="E34" s="15"/>
      <c r="F34" s="67"/>
      <c r="G34" s="57"/>
      <c r="H34" s="16"/>
      <c r="I34" s="109"/>
      <c r="J34" s="110"/>
      <c r="K34" s="103"/>
      <c r="L34" s="106"/>
      <c r="M34" s="113"/>
    </row>
    <row r="35" spans="1:13" ht="20.100000000000001" customHeight="1" x14ac:dyDescent="0.15">
      <c r="A35" s="118">
        <v>20</v>
      </c>
      <c r="B35" s="121"/>
      <c r="C35" s="13"/>
      <c r="D35" s="14"/>
      <c r="E35" s="15"/>
      <c r="F35" s="67"/>
      <c r="G35" s="57"/>
      <c r="H35" s="16"/>
      <c r="I35" s="109"/>
      <c r="J35" s="110"/>
      <c r="K35" s="103"/>
      <c r="L35" s="106"/>
      <c r="M35" s="113"/>
    </row>
    <row r="36" spans="1:13" ht="20.100000000000001" customHeight="1" x14ac:dyDescent="0.15">
      <c r="A36" s="118">
        <v>21</v>
      </c>
      <c r="B36" s="121"/>
      <c r="C36" s="13"/>
      <c r="D36" s="14"/>
      <c r="E36" s="15"/>
      <c r="F36" s="67"/>
      <c r="G36" s="57"/>
      <c r="H36" s="16"/>
      <c r="I36" s="109"/>
      <c r="J36" s="110"/>
      <c r="K36" s="103"/>
      <c r="L36" s="106"/>
      <c r="M36" s="113"/>
    </row>
    <row r="37" spans="1:13" ht="20.100000000000001" customHeight="1" x14ac:dyDescent="0.15">
      <c r="A37" s="118">
        <v>22</v>
      </c>
      <c r="B37" s="121"/>
      <c r="C37" s="13"/>
      <c r="D37" s="14"/>
      <c r="E37" s="15"/>
      <c r="F37" s="67"/>
      <c r="G37" s="57"/>
      <c r="H37" s="16"/>
      <c r="I37" s="109"/>
      <c r="J37" s="110"/>
      <c r="K37" s="103"/>
      <c r="L37" s="106"/>
      <c r="M37" s="113"/>
    </row>
    <row r="38" spans="1:13" ht="20.100000000000001" customHeight="1" x14ac:dyDescent="0.15">
      <c r="A38" s="118">
        <v>23</v>
      </c>
      <c r="B38" s="121"/>
      <c r="C38" s="13"/>
      <c r="D38" s="14"/>
      <c r="E38" s="15"/>
      <c r="F38" s="67"/>
      <c r="G38" s="57"/>
      <c r="H38" s="16"/>
      <c r="I38" s="109"/>
      <c r="J38" s="110"/>
      <c r="K38" s="103"/>
      <c r="L38" s="106"/>
      <c r="M38" s="113"/>
    </row>
    <row r="39" spans="1:13" ht="20.100000000000001" customHeight="1" x14ac:dyDescent="0.15">
      <c r="A39" s="118">
        <v>24</v>
      </c>
      <c r="B39" s="121"/>
      <c r="C39" s="13"/>
      <c r="D39" s="14"/>
      <c r="E39" s="15"/>
      <c r="F39" s="67"/>
      <c r="G39" s="57"/>
      <c r="H39" s="16"/>
      <c r="I39" s="109"/>
      <c r="J39" s="110"/>
      <c r="K39" s="103"/>
      <c r="L39" s="106"/>
      <c r="M39" s="113"/>
    </row>
    <row r="40" spans="1:13" ht="20.100000000000001" customHeight="1" x14ac:dyDescent="0.15">
      <c r="A40" s="118">
        <v>25</v>
      </c>
      <c r="B40" s="121"/>
      <c r="C40" s="13"/>
      <c r="D40" s="14"/>
      <c r="E40" s="15"/>
      <c r="F40" s="67"/>
      <c r="G40" s="57"/>
      <c r="H40" s="16"/>
      <c r="I40" s="109"/>
      <c r="J40" s="110"/>
      <c r="K40" s="103"/>
      <c r="L40" s="106"/>
      <c r="M40" s="113"/>
    </row>
    <row r="41" spans="1:13" ht="20.100000000000001" customHeight="1" x14ac:dyDescent="0.15">
      <c r="A41" s="118">
        <v>26</v>
      </c>
      <c r="B41" s="121"/>
      <c r="C41" s="13"/>
      <c r="D41" s="14"/>
      <c r="E41" s="15"/>
      <c r="F41" s="67"/>
      <c r="G41" s="57"/>
      <c r="H41" s="16"/>
      <c r="I41" s="109"/>
      <c r="J41" s="110"/>
      <c r="K41" s="103"/>
      <c r="L41" s="106"/>
      <c r="M41" s="113"/>
    </row>
    <row r="42" spans="1:13" ht="20.100000000000001" customHeight="1" x14ac:dyDescent="0.15">
      <c r="A42" s="118">
        <v>27</v>
      </c>
      <c r="B42" s="121"/>
      <c r="C42" s="13"/>
      <c r="D42" s="14"/>
      <c r="E42" s="15"/>
      <c r="F42" s="67"/>
      <c r="G42" s="57"/>
      <c r="H42" s="16"/>
      <c r="I42" s="109"/>
      <c r="J42" s="110"/>
      <c r="K42" s="103"/>
      <c r="L42" s="106"/>
      <c r="M42" s="113"/>
    </row>
    <row r="43" spans="1:13" ht="20.100000000000001" customHeight="1" x14ac:dyDescent="0.15">
      <c r="A43" s="118">
        <v>28</v>
      </c>
      <c r="B43" s="121"/>
      <c r="C43" s="13"/>
      <c r="D43" s="14"/>
      <c r="E43" s="15"/>
      <c r="F43" s="67"/>
      <c r="G43" s="57"/>
      <c r="H43" s="16"/>
      <c r="I43" s="109"/>
      <c r="J43" s="110"/>
      <c r="K43" s="103"/>
      <c r="L43" s="106"/>
      <c r="M43" s="113"/>
    </row>
    <row r="44" spans="1:13" ht="20.100000000000001" customHeight="1" x14ac:dyDescent="0.15">
      <c r="A44" s="118">
        <v>29</v>
      </c>
      <c r="B44" s="121"/>
      <c r="C44" s="13"/>
      <c r="D44" s="14"/>
      <c r="E44" s="15"/>
      <c r="F44" s="67"/>
      <c r="G44" s="57"/>
      <c r="H44" s="16"/>
      <c r="I44" s="109"/>
      <c r="J44" s="110"/>
      <c r="K44" s="103"/>
      <c r="L44" s="106"/>
      <c r="M44" s="113"/>
    </row>
    <row r="45" spans="1:13" ht="20.100000000000001" customHeight="1" x14ac:dyDescent="0.15">
      <c r="A45" s="118">
        <v>30</v>
      </c>
      <c r="B45" s="121"/>
      <c r="C45" s="13"/>
      <c r="D45" s="14"/>
      <c r="E45" s="15"/>
      <c r="F45" s="67"/>
      <c r="G45" s="57"/>
      <c r="H45" s="16"/>
      <c r="I45" s="109"/>
      <c r="J45" s="110"/>
      <c r="K45" s="103"/>
      <c r="L45" s="106"/>
      <c r="M45" s="113"/>
    </row>
    <row r="46" spans="1:13" ht="20.100000000000001" customHeight="1" x14ac:dyDescent="0.15">
      <c r="A46" s="118">
        <v>31</v>
      </c>
      <c r="B46" s="121"/>
      <c r="C46" s="13"/>
      <c r="D46" s="14"/>
      <c r="E46" s="15"/>
      <c r="F46" s="67"/>
      <c r="G46" s="57"/>
      <c r="H46" s="16"/>
      <c r="I46" s="109"/>
      <c r="J46" s="110"/>
      <c r="K46" s="103"/>
      <c r="L46" s="106"/>
      <c r="M46" s="113"/>
    </row>
    <row r="47" spans="1:13" ht="20.100000000000001" customHeight="1" x14ac:dyDescent="0.15">
      <c r="A47" s="118">
        <v>32</v>
      </c>
      <c r="B47" s="121"/>
      <c r="C47" s="13"/>
      <c r="D47" s="14"/>
      <c r="E47" s="15"/>
      <c r="F47" s="67"/>
      <c r="G47" s="57"/>
      <c r="H47" s="16"/>
      <c r="I47" s="109"/>
      <c r="J47" s="110"/>
      <c r="K47" s="103"/>
      <c r="L47" s="106"/>
      <c r="M47" s="113"/>
    </row>
    <row r="48" spans="1:13" ht="20.100000000000001" customHeight="1" x14ac:dyDescent="0.15">
      <c r="A48" s="118">
        <v>33</v>
      </c>
      <c r="B48" s="121"/>
      <c r="C48" s="13"/>
      <c r="D48" s="14"/>
      <c r="E48" s="15"/>
      <c r="F48" s="67"/>
      <c r="G48" s="57"/>
      <c r="H48" s="16"/>
      <c r="I48" s="109"/>
      <c r="J48" s="110"/>
      <c r="K48" s="103"/>
      <c r="L48" s="106"/>
      <c r="M48" s="113"/>
    </row>
    <row r="49" spans="1:13" ht="20.100000000000001" customHeight="1" x14ac:dyDescent="0.15">
      <c r="A49" s="118">
        <v>34</v>
      </c>
      <c r="B49" s="121"/>
      <c r="C49" s="13"/>
      <c r="D49" s="14"/>
      <c r="E49" s="15"/>
      <c r="F49" s="67"/>
      <c r="G49" s="57"/>
      <c r="H49" s="16"/>
      <c r="I49" s="109"/>
      <c r="J49" s="110"/>
      <c r="K49" s="103"/>
      <c r="L49" s="106"/>
      <c r="M49" s="113"/>
    </row>
    <row r="50" spans="1:13" ht="20.100000000000001" customHeight="1" x14ac:dyDescent="0.15">
      <c r="A50" s="118">
        <v>35</v>
      </c>
      <c r="B50" s="121"/>
      <c r="C50" s="13"/>
      <c r="D50" s="14"/>
      <c r="E50" s="15"/>
      <c r="F50" s="67"/>
      <c r="G50" s="57"/>
      <c r="H50" s="16"/>
      <c r="I50" s="109"/>
      <c r="J50" s="110"/>
      <c r="K50" s="103"/>
      <c r="L50" s="106"/>
      <c r="M50" s="113"/>
    </row>
    <row r="51" spans="1:13" ht="20.100000000000001" customHeight="1" x14ac:dyDescent="0.15">
      <c r="A51" s="118">
        <v>36</v>
      </c>
      <c r="B51" s="121"/>
      <c r="C51" s="13"/>
      <c r="D51" s="14"/>
      <c r="E51" s="15"/>
      <c r="F51" s="67"/>
      <c r="G51" s="57"/>
      <c r="H51" s="16"/>
      <c r="I51" s="109"/>
      <c r="J51" s="110"/>
      <c r="K51" s="103"/>
      <c r="L51" s="106"/>
      <c r="M51" s="113"/>
    </row>
    <row r="52" spans="1:13" ht="20.100000000000001" customHeight="1" x14ac:dyDescent="0.15">
      <c r="A52" s="118">
        <v>37</v>
      </c>
      <c r="B52" s="121"/>
      <c r="C52" s="13"/>
      <c r="D52" s="14"/>
      <c r="E52" s="15"/>
      <c r="F52" s="67"/>
      <c r="G52" s="57"/>
      <c r="H52" s="16"/>
      <c r="I52" s="109"/>
      <c r="J52" s="110"/>
      <c r="K52" s="103"/>
      <c r="L52" s="106"/>
      <c r="M52" s="113"/>
    </row>
    <row r="53" spans="1:13" ht="20.100000000000001" customHeight="1" x14ac:dyDescent="0.15">
      <c r="A53" s="118">
        <v>38</v>
      </c>
      <c r="B53" s="121"/>
      <c r="C53" s="13"/>
      <c r="D53" s="14"/>
      <c r="E53" s="15"/>
      <c r="F53" s="67"/>
      <c r="G53" s="57"/>
      <c r="H53" s="16"/>
      <c r="I53" s="109"/>
      <c r="J53" s="110"/>
      <c r="K53" s="103"/>
      <c r="L53" s="106"/>
      <c r="M53" s="113"/>
    </row>
    <row r="54" spans="1:13" ht="20.100000000000001" customHeight="1" x14ac:dyDescent="0.15">
      <c r="A54" s="118">
        <v>39</v>
      </c>
      <c r="B54" s="121"/>
      <c r="C54" s="13"/>
      <c r="D54" s="14"/>
      <c r="E54" s="15"/>
      <c r="F54" s="67"/>
      <c r="G54" s="57"/>
      <c r="H54" s="16"/>
      <c r="I54" s="109"/>
      <c r="J54" s="110"/>
      <c r="K54" s="103"/>
      <c r="L54" s="106"/>
      <c r="M54" s="113"/>
    </row>
    <row r="55" spans="1:13" ht="20.100000000000001" customHeight="1" x14ac:dyDescent="0.15">
      <c r="A55" s="118">
        <v>40</v>
      </c>
      <c r="B55" s="122"/>
      <c r="C55" s="18"/>
      <c r="D55" s="19"/>
      <c r="E55" s="20"/>
      <c r="F55" s="68"/>
      <c r="G55" s="58"/>
      <c r="H55" s="21"/>
      <c r="I55" s="109"/>
      <c r="J55" s="110"/>
      <c r="K55" s="103"/>
      <c r="L55" s="106"/>
      <c r="M55" s="113"/>
    </row>
    <row r="56" spans="1:13" ht="20.100000000000001" customHeight="1" x14ac:dyDescent="0.15">
      <c r="A56" s="118">
        <v>41</v>
      </c>
      <c r="B56" s="121"/>
      <c r="C56" s="13"/>
      <c r="D56" s="14"/>
      <c r="E56" s="15"/>
      <c r="F56" s="67"/>
      <c r="G56" s="57"/>
      <c r="H56" s="16"/>
      <c r="I56" s="109"/>
      <c r="J56" s="110"/>
      <c r="K56" s="103"/>
      <c r="L56" s="106"/>
      <c r="M56" s="113"/>
    </row>
    <row r="57" spans="1:13" ht="20.100000000000001" customHeight="1" x14ac:dyDescent="0.15">
      <c r="A57" s="118">
        <v>42</v>
      </c>
      <c r="B57" s="121"/>
      <c r="C57" s="13"/>
      <c r="D57" s="14"/>
      <c r="E57" s="15"/>
      <c r="F57" s="67"/>
      <c r="G57" s="57"/>
      <c r="H57" s="16"/>
      <c r="I57" s="109"/>
      <c r="J57" s="110"/>
      <c r="K57" s="103"/>
      <c r="L57" s="106"/>
      <c r="M57" s="113"/>
    </row>
    <row r="58" spans="1:13" ht="20.100000000000001" customHeight="1" x14ac:dyDescent="0.15">
      <c r="A58" s="118">
        <v>43</v>
      </c>
      <c r="B58" s="121"/>
      <c r="C58" s="13"/>
      <c r="D58" s="14"/>
      <c r="E58" s="15"/>
      <c r="F58" s="67"/>
      <c r="G58" s="57"/>
      <c r="H58" s="16"/>
      <c r="I58" s="109"/>
      <c r="J58" s="110"/>
      <c r="K58" s="103"/>
      <c r="L58" s="106"/>
      <c r="M58" s="113"/>
    </row>
    <row r="59" spans="1:13" ht="20.100000000000001" customHeight="1" x14ac:dyDescent="0.15">
      <c r="A59" s="118">
        <v>44</v>
      </c>
      <c r="B59" s="121"/>
      <c r="C59" s="13"/>
      <c r="D59" s="14"/>
      <c r="E59" s="15"/>
      <c r="F59" s="67"/>
      <c r="G59" s="57"/>
      <c r="H59" s="16"/>
      <c r="I59" s="109"/>
      <c r="J59" s="110"/>
      <c r="K59" s="103"/>
      <c r="L59" s="106"/>
      <c r="M59" s="113"/>
    </row>
    <row r="60" spans="1:13" ht="20.100000000000001" customHeight="1" x14ac:dyDescent="0.15">
      <c r="A60" s="118">
        <v>45</v>
      </c>
      <c r="B60" s="121"/>
      <c r="C60" s="13"/>
      <c r="D60" s="14"/>
      <c r="E60" s="15"/>
      <c r="F60" s="67"/>
      <c r="G60" s="57"/>
      <c r="H60" s="16"/>
      <c r="I60" s="109"/>
      <c r="J60" s="110"/>
      <c r="K60" s="103"/>
      <c r="L60" s="106"/>
      <c r="M60" s="113"/>
    </row>
    <row r="61" spans="1:13" ht="20.100000000000001" customHeight="1" x14ac:dyDescent="0.15">
      <c r="A61" s="118">
        <v>46</v>
      </c>
      <c r="B61" s="121"/>
      <c r="C61" s="13"/>
      <c r="D61" s="14"/>
      <c r="E61" s="15"/>
      <c r="F61" s="67"/>
      <c r="G61" s="57"/>
      <c r="H61" s="16"/>
      <c r="I61" s="109"/>
      <c r="J61" s="110"/>
      <c r="K61" s="103"/>
      <c r="L61" s="106"/>
      <c r="M61" s="113"/>
    </row>
    <row r="62" spans="1:13" ht="20.100000000000001" customHeight="1" x14ac:dyDescent="0.15">
      <c r="A62" s="118">
        <v>47</v>
      </c>
      <c r="B62" s="121"/>
      <c r="C62" s="13"/>
      <c r="D62" s="14"/>
      <c r="E62" s="15"/>
      <c r="F62" s="67"/>
      <c r="G62" s="57"/>
      <c r="H62" s="16"/>
      <c r="I62" s="109"/>
      <c r="J62" s="110"/>
      <c r="K62" s="103"/>
      <c r="L62" s="106"/>
      <c r="M62" s="113"/>
    </row>
    <row r="63" spans="1:13" ht="20.100000000000001" customHeight="1" x14ac:dyDescent="0.15">
      <c r="A63" s="118">
        <v>48</v>
      </c>
      <c r="B63" s="121"/>
      <c r="C63" s="13"/>
      <c r="D63" s="14"/>
      <c r="E63" s="15"/>
      <c r="F63" s="67"/>
      <c r="G63" s="57"/>
      <c r="H63" s="16"/>
      <c r="I63" s="109"/>
      <c r="J63" s="110"/>
      <c r="K63" s="103"/>
      <c r="L63" s="106"/>
      <c r="M63" s="113"/>
    </row>
    <row r="64" spans="1:13" ht="20.100000000000001" customHeight="1" x14ac:dyDescent="0.15">
      <c r="A64" s="118">
        <v>49</v>
      </c>
      <c r="B64" s="121"/>
      <c r="C64" s="13"/>
      <c r="D64" s="14"/>
      <c r="E64" s="15"/>
      <c r="F64" s="67"/>
      <c r="G64" s="57"/>
      <c r="H64" s="16"/>
      <c r="I64" s="109"/>
      <c r="J64" s="110"/>
      <c r="K64" s="103"/>
      <c r="L64" s="106"/>
      <c r="M64" s="113"/>
    </row>
    <row r="65" spans="1:13" ht="20.100000000000001" customHeight="1" x14ac:dyDescent="0.15">
      <c r="A65" s="118">
        <v>50</v>
      </c>
      <c r="B65" s="121"/>
      <c r="C65" s="13"/>
      <c r="D65" s="14"/>
      <c r="E65" s="15"/>
      <c r="F65" s="67"/>
      <c r="G65" s="57"/>
      <c r="H65" s="16"/>
      <c r="I65" s="109"/>
      <c r="J65" s="110"/>
      <c r="K65" s="103"/>
      <c r="L65" s="106"/>
      <c r="M65" s="113"/>
    </row>
    <row r="66" spans="1:13" ht="20.100000000000001" customHeight="1" x14ac:dyDescent="0.15">
      <c r="A66" s="118">
        <v>51</v>
      </c>
      <c r="B66" s="121"/>
      <c r="C66" s="13"/>
      <c r="D66" s="14"/>
      <c r="E66" s="15"/>
      <c r="F66" s="67"/>
      <c r="G66" s="57"/>
      <c r="H66" s="16"/>
      <c r="I66" s="109"/>
      <c r="J66" s="110"/>
      <c r="K66" s="103"/>
      <c r="L66" s="106"/>
      <c r="M66" s="113"/>
    </row>
    <row r="67" spans="1:13" ht="20.100000000000001" customHeight="1" x14ac:dyDescent="0.15">
      <c r="A67" s="118">
        <v>52</v>
      </c>
      <c r="B67" s="121"/>
      <c r="C67" s="13"/>
      <c r="D67" s="14"/>
      <c r="E67" s="15"/>
      <c r="F67" s="67"/>
      <c r="G67" s="57"/>
      <c r="H67" s="16"/>
      <c r="I67" s="109"/>
      <c r="J67" s="110"/>
      <c r="K67" s="103"/>
      <c r="L67" s="106"/>
      <c r="M67" s="113"/>
    </row>
    <row r="68" spans="1:13" ht="20.100000000000001" customHeight="1" x14ac:dyDescent="0.15">
      <c r="A68" s="118">
        <v>53</v>
      </c>
      <c r="B68" s="121"/>
      <c r="C68" s="13"/>
      <c r="D68" s="14"/>
      <c r="E68" s="15"/>
      <c r="F68" s="67"/>
      <c r="G68" s="57"/>
      <c r="H68" s="16"/>
      <c r="I68" s="109"/>
      <c r="J68" s="110"/>
      <c r="K68" s="103"/>
      <c r="L68" s="106"/>
      <c r="M68" s="113"/>
    </row>
    <row r="69" spans="1:13" ht="20.100000000000001" customHeight="1" x14ac:dyDescent="0.15">
      <c r="A69" s="118">
        <v>54</v>
      </c>
      <c r="B69" s="121"/>
      <c r="C69" s="13"/>
      <c r="D69" s="14"/>
      <c r="E69" s="15"/>
      <c r="F69" s="67"/>
      <c r="G69" s="57"/>
      <c r="H69" s="16"/>
      <c r="I69" s="109"/>
      <c r="J69" s="110"/>
      <c r="K69" s="103"/>
      <c r="L69" s="106"/>
      <c r="M69" s="113"/>
    </row>
    <row r="70" spans="1:13" ht="20.100000000000001" customHeight="1" x14ac:dyDescent="0.15">
      <c r="A70" s="118">
        <v>55</v>
      </c>
      <c r="B70" s="121"/>
      <c r="C70" s="13"/>
      <c r="D70" s="14"/>
      <c r="E70" s="15"/>
      <c r="F70" s="67"/>
      <c r="G70" s="57"/>
      <c r="H70" s="16"/>
      <c r="I70" s="109"/>
      <c r="J70" s="110"/>
      <c r="K70" s="103"/>
      <c r="L70" s="106"/>
      <c r="M70" s="113"/>
    </row>
    <row r="71" spans="1:13" ht="20.100000000000001" customHeight="1" x14ac:dyDescent="0.15">
      <c r="A71" s="118">
        <v>56</v>
      </c>
      <c r="B71" s="121"/>
      <c r="C71" s="13"/>
      <c r="D71" s="14"/>
      <c r="E71" s="15"/>
      <c r="F71" s="67"/>
      <c r="G71" s="57"/>
      <c r="H71" s="16"/>
      <c r="I71" s="109"/>
      <c r="J71" s="110"/>
      <c r="K71" s="103"/>
      <c r="L71" s="106"/>
      <c r="M71" s="113"/>
    </row>
    <row r="72" spans="1:13" ht="20.100000000000001" customHeight="1" x14ac:dyDescent="0.15">
      <c r="A72" s="118">
        <v>57</v>
      </c>
      <c r="B72" s="121"/>
      <c r="C72" s="13"/>
      <c r="D72" s="14"/>
      <c r="E72" s="15"/>
      <c r="F72" s="67"/>
      <c r="G72" s="57"/>
      <c r="H72" s="16"/>
      <c r="I72" s="109"/>
      <c r="J72" s="110"/>
      <c r="K72" s="103"/>
      <c r="L72" s="106"/>
      <c r="M72" s="113"/>
    </row>
    <row r="73" spans="1:13" ht="20.100000000000001" customHeight="1" x14ac:dyDescent="0.15">
      <c r="A73" s="118">
        <v>58</v>
      </c>
      <c r="B73" s="121"/>
      <c r="C73" s="13"/>
      <c r="D73" s="14"/>
      <c r="E73" s="15"/>
      <c r="F73" s="67"/>
      <c r="G73" s="57"/>
      <c r="H73" s="16"/>
      <c r="I73" s="109"/>
      <c r="J73" s="110"/>
      <c r="K73" s="103"/>
      <c r="L73" s="106"/>
      <c r="M73" s="113"/>
    </row>
    <row r="74" spans="1:13" ht="20.100000000000001" customHeight="1" x14ac:dyDescent="0.15">
      <c r="A74" s="118">
        <v>59</v>
      </c>
      <c r="B74" s="121"/>
      <c r="C74" s="13"/>
      <c r="D74" s="14"/>
      <c r="E74" s="15"/>
      <c r="F74" s="67"/>
      <c r="G74" s="57"/>
      <c r="H74" s="16"/>
      <c r="I74" s="109"/>
      <c r="J74" s="110"/>
      <c r="K74" s="103"/>
      <c r="L74" s="106"/>
      <c r="M74" s="113"/>
    </row>
    <row r="75" spans="1:13" ht="20.100000000000001" customHeight="1" x14ac:dyDescent="0.15">
      <c r="A75" s="118">
        <v>60</v>
      </c>
      <c r="B75" s="121"/>
      <c r="C75" s="13"/>
      <c r="D75" s="14"/>
      <c r="E75" s="15"/>
      <c r="F75" s="67"/>
      <c r="G75" s="57"/>
      <c r="H75" s="16"/>
      <c r="I75" s="109"/>
      <c r="J75" s="110"/>
      <c r="K75" s="103"/>
      <c r="L75" s="106"/>
      <c r="M75" s="113"/>
    </row>
    <row r="76" spans="1:13" ht="20.100000000000001" customHeight="1" x14ac:dyDescent="0.15">
      <c r="A76" s="118">
        <v>61</v>
      </c>
      <c r="B76" s="121"/>
      <c r="C76" s="13"/>
      <c r="D76" s="14"/>
      <c r="E76" s="15"/>
      <c r="F76" s="67"/>
      <c r="G76" s="57"/>
      <c r="H76" s="16"/>
      <c r="I76" s="109"/>
      <c r="J76" s="110"/>
      <c r="K76" s="103"/>
      <c r="L76" s="106"/>
      <c r="M76" s="113"/>
    </row>
    <row r="77" spans="1:13" ht="20.100000000000001" customHeight="1" x14ac:dyDescent="0.15">
      <c r="A77" s="118">
        <v>62</v>
      </c>
      <c r="B77" s="121"/>
      <c r="C77" s="13"/>
      <c r="D77" s="14"/>
      <c r="E77" s="15"/>
      <c r="F77" s="67"/>
      <c r="G77" s="57"/>
      <c r="H77" s="16"/>
      <c r="I77" s="109"/>
      <c r="J77" s="110"/>
      <c r="K77" s="103"/>
      <c r="L77" s="106"/>
      <c r="M77" s="113"/>
    </row>
    <row r="78" spans="1:13" ht="20.100000000000001" customHeight="1" x14ac:dyDescent="0.15">
      <c r="A78" s="118">
        <v>63</v>
      </c>
      <c r="B78" s="121"/>
      <c r="C78" s="13"/>
      <c r="D78" s="14"/>
      <c r="E78" s="15"/>
      <c r="F78" s="67"/>
      <c r="G78" s="57"/>
      <c r="H78" s="16"/>
      <c r="I78" s="109"/>
      <c r="J78" s="110"/>
      <c r="K78" s="103"/>
      <c r="L78" s="106"/>
      <c r="M78" s="113"/>
    </row>
    <row r="79" spans="1:13" ht="20.100000000000001" customHeight="1" x14ac:dyDescent="0.15">
      <c r="A79" s="118">
        <v>64</v>
      </c>
      <c r="B79" s="121"/>
      <c r="C79" s="13"/>
      <c r="D79" s="14"/>
      <c r="E79" s="15"/>
      <c r="F79" s="67"/>
      <c r="G79" s="57"/>
      <c r="H79" s="16"/>
      <c r="I79" s="109"/>
      <c r="J79" s="110"/>
      <c r="K79" s="103"/>
      <c r="L79" s="106"/>
      <c r="M79" s="113"/>
    </row>
    <row r="80" spans="1:13" ht="20.100000000000001" customHeight="1" x14ac:dyDescent="0.15">
      <c r="A80" s="118">
        <v>65</v>
      </c>
      <c r="B80" s="121"/>
      <c r="C80" s="13"/>
      <c r="D80" s="14"/>
      <c r="E80" s="15"/>
      <c r="F80" s="67"/>
      <c r="G80" s="57"/>
      <c r="H80" s="16"/>
      <c r="I80" s="109"/>
      <c r="J80" s="110"/>
      <c r="K80" s="103"/>
      <c r="L80" s="106"/>
      <c r="M80" s="113"/>
    </row>
    <row r="81" spans="1:13" ht="20.100000000000001" customHeight="1" x14ac:dyDescent="0.15">
      <c r="A81" s="118">
        <v>66</v>
      </c>
      <c r="B81" s="121"/>
      <c r="C81" s="13"/>
      <c r="D81" s="14"/>
      <c r="E81" s="15"/>
      <c r="F81" s="67"/>
      <c r="G81" s="57"/>
      <c r="H81" s="16"/>
      <c r="I81" s="109"/>
      <c r="J81" s="110"/>
      <c r="K81" s="103"/>
      <c r="L81" s="106"/>
      <c r="M81" s="113"/>
    </row>
    <row r="82" spans="1:13" ht="20.100000000000001" customHeight="1" x14ac:dyDescent="0.15">
      <c r="A82" s="118">
        <v>67</v>
      </c>
      <c r="B82" s="121"/>
      <c r="C82" s="13"/>
      <c r="D82" s="14"/>
      <c r="E82" s="15"/>
      <c r="F82" s="67"/>
      <c r="G82" s="57"/>
      <c r="H82" s="16"/>
      <c r="I82" s="109"/>
      <c r="J82" s="110"/>
      <c r="K82" s="103"/>
      <c r="L82" s="106"/>
      <c r="M82" s="113"/>
    </row>
    <row r="83" spans="1:13" ht="20.100000000000001" customHeight="1" x14ac:dyDescent="0.15">
      <c r="A83" s="118">
        <v>68</v>
      </c>
      <c r="B83" s="121"/>
      <c r="C83" s="13"/>
      <c r="D83" s="14"/>
      <c r="E83" s="15"/>
      <c r="F83" s="67"/>
      <c r="G83" s="57"/>
      <c r="H83" s="16"/>
      <c r="I83" s="109"/>
      <c r="J83" s="110"/>
      <c r="K83" s="103"/>
      <c r="L83" s="106"/>
      <c r="M83" s="113"/>
    </row>
    <row r="84" spans="1:13" ht="20.100000000000001" customHeight="1" x14ac:dyDescent="0.15">
      <c r="A84" s="118">
        <v>69</v>
      </c>
      <c r="B84" s="121"/>
      <c r="C84" s="13"/>
      <c r="D84" s="14"/>
      <c r="E84" s="15"/>
      <c r="F84" s="67"/>
      <c r="G84" s="57"/>
      <c r="H84" s="16"/>
      <c r="I84" s="109"/>
      <c r="J84" s="110"/>
      <c r="K84" s="103"/>
      <c r="L84" s="106"/>
      <c r="M84" s="113"/>
    </row>
    <row r="85" spans="1:13" ht="20.100000000000001" customHeight="1" x14ac:dyDescent="0.15">
      <c r="A85" s="118">
        <v>70</v>
      </c>
      <c r="B85" s="121"/>
      <c r="C85" s="13"/>
      <c r="D85" s="14"/>
      <c r="E85" s="15"/>
      <c r="F85" s="67"/>
      <c r="G85" s="57"/>
      <c r="H85" s="16"/>
      <c r="I85" s="109"/>
      <c r="J85" s="110"/>
      <c r="K85" s="103"/>
      <c r="L85" s="106"/>
      <c r="M85" s="113"/>
    </row>
    <row r="86" spans="1:13" ht="20.100000000000001" customHeight="1" x14ac:dyDescent="0.15">
      <c r="A86" s="118">
        <v>71</v>
      </c>
      <c r="B86" s="121"/>
      <c r="C86" s="13"/>
      <c r="D86" s="14"/>
      <c r="E86" s="15"/>
      <c r="F86" s="67"/>
      <c r="G86" s="57"/>
      <c r="H86" s="16"/>
      <c r="I86" s="109"/>
      <c r="J86" s="110"/>
      <c r="K86" s="103"/>
      <c r="L86" s="106"/>
      <c r="M86" s="113"/>
    </row>
    <row r="87" spans="1:13" ht="20.100000000000001" customHeight="1" x14ac:dyDescent="0.15">
      <c r="A87" s="118">
        <v>72</v>
      </c>
      <c r="B87" s="121"/>
      <c r="C87" s="13"/>
      <c r="D87" s="14"/>
      <c r="E87" s="15"/>
      <c r="F87" s="67"/>
      <c r="G87" s="57"/>
      <c r="H87" s="16"/>
      <c r="I87" s="109"/>
      <c r="J87" s="110"/>
      <c r="K87" s="103"/>
      <c r="L87" s="106"/>
      <c r="M87" s="113"/>
    </row>
    <row r="88" spans="1:13" ht="20.100000000000001" customHeight="1" x14ac:dyDescent="0.15">
      <c r="A88" s="118">
        <v>73</v>
      </c>
      <c r="B88" s="121"/>
      <c r="C88" s="13"/>
      <c r="D88" s="14"/>
      <c r="E88" s="15"/>
      <c r="F88" s="67"/>
      <c r="G88" s="57"/>
      <c r="H88" s="16"/>
      <c r="I88" s="109"/>
      <c r="J88" s="110"/>
      <c r="K88" s="103"/>
      <c r="L88" s="106"/>
      <c r="M88" s="113"/>
    </row>
    <row r="89" spans="1:13" ht="20.100000000000001" customHeight="1" x14ac:dyDescent="0.15">
      <c r="A89" s="118">
        <v>74</v>
      </c>
      <c r="B89" s="121"/>
      <c r="C89" s="13"/>
      <c r="D89" s="14"/>
      <c r="E89" s="15"/>
      <c r="F89" s="67"/>
      <c r="G89" s="57"/>
      <c r="H89" s="16"/>
      <c r="I89" s="109"/>
      <c r="J89" s="110"/>
      <c r="K89" s="103"/>
      <c r="L89" s="106"/>
      <c r="M89" s="113"/>
    </row>
    <row r="90" spans="1:13" ht="20.100000000000001" customHeight="1" x14ac:dyDescent="0.15">
      <c r="A90" s="118">
        <v>75</v>
      </c>
      <c r="B90" s="121"/>
      <c r="C90" s="13"/>
      <c r="D90" s="14"/>
      <c r="E90" s="15"/>
      <c r="F90" s="67"/>
      <c r="G90" s="57"/>
      <c r="H90" s="16"/>
      <c r="I90" s="109"/>
      <c r="J90" s="110"/>
      <c r="K90" s="103"/>
      <c r="L90" s="106"/>
      <c r="M90" s="113"/>
    </row>
    <row r="91" spans="1:13" ht="20.100000000000001" customHeight="1" x14ac:dyDescent="0.15">
      <c r="A91" s="118">
        <v>76</v>
      </c>
      <c r="B91" s="121"/>
      <c r="C91" s="13"/>
      <c r="D91" s="14"/>
      <c r="E91" s="15"/>
      <c r="F91" s="67"/>
      <c r="G91" s="57"/>
      <c r="H91" s="16"/>
      <c r="I91" s="109"/>
      <c r="J91" s="110"/>
      <c r="K91" s="103"/>
      <c r="L91" s="106"/>
      <c r="M91" s="113"/>
    </row>
    <row r="92" spans="1:13" ht="20.100000000000001" customHeight="1" x14ac:dyDescent="0.15">
      <c r="A92" s="118">
        <v>77</v>
      </c>
      <c r="B92" s="121"/>
      <c r="C92" s="13"/>
      <c r="D92" s="14"/>
      <c r="E92" s="15"/>
      <c r="F92" s="67"/>
      <c r="G92" s="57"/>
      <c r="H92" s="16"/>
      <c r="I92" s="109"/>
      <c r="J92" s="110"/>
      <c r="K92" s="103"/>
      <c r="L92" s="106"/>
      <c r="M92" s="113"/>
    </row>
    <row r="93" spans="1:13" ht="20.100000000000001" customHeight="1" x14ac:dyDescent="0.15">
      <c r="A93" s="118">
        <v>78</v>
      </c>
      <c r="B93" s="121"/>
      <c r="C93" s="13"/>
      <c r="D93" s="14"/>
      <c r="E93" s="15"/>
      <c r="F93" s="67"/>
      <c r="G93" s="57"/>
      <c r="H93" s="16"/>
      <c r="I93" s="109"/>
      <c r="J93" s="110"/>
      <c r="K93" s="103"/>
      <c r="L93" s="106"/>
      <c r="M93" s="113"/>
    </row>
    <row r="94" spans="1:13" ht="20.100000000000001" customHeight="1" x14ac:dyDescent="0.15">
      <c r="A94" s="118">
        <v>79</v>
      </c>
      <c r="B94" s="121"/>
      <c r="C94" s="13"/>
      <c r="D94" s="14"/>
      <c r="E94" s="15"/>
      <c r="F94" s="67"/>
      <c r="G94" s="57"/>
      <c r="H94" s="16"/>
      <c r="I94" s="109"/>
      <c r="J94" s="110"/>
      <c r="K94" s="103"/>
      <c r="L94" s="106"/>
      <c r="M94" s="113"/>
    </row>
    <row r="95" spans="1:13" ht="20.100000000000001" customHeight="1" x14ac:dyDescent="0.15">
      <c r="A95" s="118">
        <v>80</v>
      </c>
      <c r="B95" s="121"/>
      <c r="C95" s="13"/>
      <c r="D95" s="14"/>
      <c r="E95" s="15"/>
      <c r="F95" s="67"/>
      <c r="G95" s="57"/>
      <c r="H95" s="16"/>
      <c r="I95" s="109"/>
      <c r="J95" s="110"/>
      <c r="K95" s="103"/>
      <c r="L95" s="106"/>
      <c r="M95" s="113"/>
    </row>
    <row r="96" spans="1:13" ht="20.100000000000001" customHeight="1" x14ac:dyDescent="0.15">
      <c r="A96" s="118">
        <v>81</v>
      </c>
      <c r="B96" s="121"/>
      <c r="C96" s="13"/>
      <c r="D96" s="14"/>
      <c r="E96" s="15"/>
      <c r="F96" s="67"/>
      <c r="G96" s="57"/>
      <c r="H96" s="16"/>
      <c r="I96" s="109"/>
      <c r="J96" s="110"/>
      <c r="K96" s="103"/>
      <c r="L96" s="106"/>
      <c r="M96" s="113"/>
    </row>
    <row r="97" spans="1:13" ht="20.100000000000001" customHeight="1" x14ac:dyDescent="0.15">
      <c r="A97" s="118">
        <v>82</v>
      </c>
      <c r="B97" s="121"/>
      <c r="C97" s="13"/>
      <c r="D97" s="14"/>
      <c r="E97" s="15"/>
      <c r="F97" s="67"/>
      <c r="G97" s="57"/>
      <c r="H97" s="16"/>
      <c r="I97" s="109"/>
      <c r="J97" s="110"/>
      <c r="K97" s="103"/>
      <c r="L97" s="106"/>
      <c r="M97" s="113"/>
    </row>
    <row r="98" spans="1:13" ht="20.100000000000001" customHeight="1" x14ac:dyDescent="0.15">
      <c r="A98" s="118">
        <v>83</v>
      </c>
      <c r="B98" s="121"/>
      <c r="C98" s="13"/>
      <c r="D98" s="14"/>
      <c r="E98" s="15"/>
      <c r="F98" s="67"/>
      <c r="G98" s="57"/>
      <c r="H98" s="16"/>
      <c r="I98" s="109"/>
      <c r="J98" s="110"/>
      <c r="K98" s="103"/>
      <c r="L98" s="106"/>
      <c r="M98" s="113"/>
    </row>
    <row r="99" spans="1:13" ht="20.100000000000001" customHeight="1" x14ac:dyDescent="0.15">
      <c r="A99" s="118">
        <v>84</v>
      </c>
      <c r="B99" s="121"/>
      <c r="C99" s="13"/>
      <c r="D99" s="14"/>
      <c r="E99" s="15"/>
      <c r="F99" s="67"/>
      <c r="G99" s="57"/>
      <c r="H99" s="16"/>
      <c r="I99" s="109"/>
      <c r="J99" s="110"/>
      <c r="K99" s="103"/>
      <c r="L99" s="106"/>
      <c r="M99" s="113"/>
    </row>
    <row r="100" spans="1:13" ht="20.100000000000001" customHeight="1" x14ac:dyDescent="0.15">
      <c r="A100" s="118">
        <v>85</v>
      </c>
      <c r="B100" s="121"/>
      <c r="C100" s="13"/>
      <c r="D100" s="14"/>
      <c r="E100" s="15"/>
      <c r="F100" s="67"/>
      <c r="G100" s="57"/>
      <c r="H100" s="16"/>
      <c r="I100" s="109"/>
      <c r="J100" s="110"/>
      <c r="K100" s="103"/>
      <c r="L100" s="106"/>
      <c r="M100" s="113"/>
    </row>
    <row r="101" spans="1:13" ht="20.100000000000001" customHeight="1" x14ac:dyDescent="0.15">
      <c r="A101" s="118">
        <v>86</v>
      </c>
      <c r="B101" s="121"/>
      <c r="C101" s="13"/>
      <c r="D101" s="14"/>
      <c r="E101" s="15"/>
      <c r="F101" s="67"/>
      <c r="G101" s="57"/>
      <c r="H101" s="16"/>
      <c r="I101" s="109"/>
      <c r="J101" s="110"/>
      <c r="K101" s="103"/>
      <c r="L101" s="106"/>
      <c r="M101" s="113"/>
    </row>
    <row r="102" spans="1:13" ht="20.100000000000001" customHeight="1" x14ac:dyDescent="0.15">
      <c r="A102" s="118">
        <v>87</v>
      </c>
      <c r="B102" s="121"/>
      <c r="C102" s="13"/>
      <c r="D102" s="14"/>
      <c r="E102" s="15"/>
      <c r="F102" s="67"/>
      <c r="G102" s="57"/>
      <c r="H102" s="16"/>
      <c r="I102" s="109"/>
      <c r="J102" s="110"/>
      <c r="K102" s="103"/>
      <c r="L102" s="106"/>
      <c r="M102" s="113"/>
    </row>
    <row r="103" spans="1:13" ht="20.100000000000001" customHeight="1" x14ac:dyDescent="0.15">
      <c r="A103" s="118">
        <v>88</v>
      </c>
      <c r="B103" s="121"/>
      <c r="C103" s="13"/>
      <c r="D103" s="14"/>
      <c r="E103" s="15"/>
      <c r="F103" s="67"/>
      <c r="G103" s="57"/>
      <c r="H103" s="16"/>
      <c r="I103" s="109"/>
      <c r="J103" s="110"/>
      <c r="K103" s="103"/>
      <c r="L103" s="106"/>
      <c r="M103" s="113"/>
    </row>
    <row r="104" spans="1:13" ht="20.100000000000001" customHeight="1" x14ac:dyDescent="0.15">
      <c r="A104" s="118">
        <v>89</v>
      </c>
      <c r="B104" s="121"/>
      <c r="C104" s="13"/>
      <c r="D104" s="14"/>
      <c r="E104" s="15"/>
      <c r="F104" s="67"/>
      <c r="G104" s="57"/>
      <c r="H104" s="16"/>
      <c r="I104" s="109"/>
      <c r="J104" s="110"/>
      <c r="K104" s="103"/>
      <c r="L104" s="106"/>
      <c r="M104" s="113"/>
    </row>
    <row r="105" spans="1:13" ht="20.100000000000001" customHeight="1" x14ac:dyDescent="0.15">
      <c r="A105" s="118">
        <v>90</v>
      </c>
      <c r="B105" s="121"/>
      <c r="C105" s="13"/>
      <c r="D105" s="14"/>
      <c r="E105" s="15"/>
      <c r="F105" s="67"/>
      <c r="G105" s="57"/>
      <c r="H105" s="16"/>
      <c r="I105" s="109"/>
      <c r="J105" s="110"/>
      <c r="K105" s="103"/>
      <c r="L105" s="106"/>
      <c r="M105" s="113"/>
    </row>
    <row r="106" spans="1:13" ht="20.100000000000001" customHeight="1" x14ac:dyDescent="0.15">
      <c r="A106" s="118">
        <v>91</v>
      </c>
      <c r="B106" s="121"/>
      <c r="C106" s="13"/>
      <c r="D106" s="14"/>
      <c r="E106" s="15"/>
      <c r="F106" s="67"/>
      <c r="G106" s="57"/>
      <c r="H106" s="16"/>
      <c r="I106" s="109"/>
      <c r="J106" s="110"/>
      <c r="K106" s="103"/>
      <c r="L106" s="106"/>
      <c r="M106" s="113"/>
    </row>
    <row r="107" spans="1:13" ht="20.100000000000001" customHeight="1" x14ac:dyDescent="0.15">
      <c r="A107" s="118">
        <v>92</v>
      </c>
      <c r="B107" s="121"/>
      <c r="C107" s="13"/>
      <c r="D107" s="14"/>
      <c r="E107" s="15"/>
      <c r="F107" s="67"/>
      <c r="G107" s="57"/>
      <c r="H107" s="16"/>
      <c r="I107" s="109"/>
      <c r="J107" s="110"/>
      <c r="K107" s="103"/>
      <c r="L107" s="106"/>
      <c r="M107" s="113"/>
    </row>
    <row r="108" spans="1:13" ht="20.100000000000001" customHeight="1" x14ac:dyDescent="0.15">
      <c r="A108" s="118">
        <v>93</v>
      </c>
      <c r="B108" s="121"/>
      <c r="C108" s="13"/>
      <c r="D108" s="14"/>
      <c r="E108" s="15"/>
      <c r="F108" s="67"/>
      <c r="G108" s="57"/>
      <c r="H108" s="16"/>
      <c r="I108" s="109"/>
      <c r="J108" s="110"/>
      <c r="K108" s="103"/>
      <c r="L108" s="106"/>
      <c r="M108" s="113"/>
    </row>
    <row r="109" spans="1:13" ht="20.100000000000001" customHeight="1" x14ac:dyDescent="0.15">
      <c r="A109" s="118">
        <v>94</v>
      </c>
      <c r="B109" s="121"/>
      <c r="C109" s="13"/>
      <c r="D109" s="14"/>
      <c r="E109" s="15"/>
      <c r="F109" s="67"/>
      <c r="G109" s="57"/>
      <c r="H109" s="16"/>
      <c r="I109" s="109"/>
      <c r="J109" s="110"/>
      <c r="K109" s="103"/>
      <c r="L109" s="106"/>
      <c r="M109" s="113"/>
    </row>
    <row r="110" spans="1:13" ht="20.100000000000001" customHeight="1" x14ac:dyDescent="0.15">
      <c r="A110" s="118">
        <v>95</v>
      </c>
      <c r="B110" s="121"/>
      <c r="C110" s="13"/>
      <c r="D110" s="14"/>
      <c r="E110" s="15"/>
      <c r="F110" s="67"/>
      <c r="G110" s="57"/>
      <c r="H110" s="16"/>
      <c r="I110" s="109"/>
      <c r="J110" s="110"/>
      <c r="K110" s="103"/>
      <c r="L110" s="106"/>
      <c r="M110" s="113"/>
    </row>
    <row r="111" spans="1:13" ht="20.100000000000001" customHeight="1" x14ac:dyDescent="0.15">
      <c r="A111" s="118">
        <v>96</v>
      </c>
      <c r="B111" s="121"/>
      <c r="C111" s="13"/>
      <c r="D111" s="14"/>
      <c r="E111" s="15"/>
      <c r="F111" s="67"/>
      <c r="G111" s="57"/>
      <c r="H111" s="16"/>
      <c r="I111" s="109"/>
      <c r="J111" s="110"/>
      <c r="K111" s="103"/>
      <c r="L111" s="106"/>
      <c r="M111" s="113"/>
    </row>
    <row r="112" spans="1:13" ht="20.100000000000001" customHeight="1" x14ac:dyDescent="0.15">
      <c r="A112" s="118">
        <v>97</v>
      </c>
      <c r="B112" s="121"/>
      <c r="C112" s="13"/>
      <c r="D112" s="14"/>
      <c r="E112" s="15"/>
      <c r="F112" s="67"/>
      <c r="G112" s="57"/>
      <c r="H112" s="16"/>
      <c r="I112" s="109"/>
      <c r="J112" s="110"/>
      <c r="K112" s="103"/>
      <c r="L112" s="106"/>
      <c r="M112" s="113"/>
    </row>
    <row r="113" spans="1:13" ht="20.100000000000001" customHeight="1" x14ac:dyDescent="0.15">
      <c r="A113" s="118">
        <v>98</v>
      </c>
      <c r="B113" s="121"/>
      <c r="C113" s="13"/>
      <c r="D113" s="14"/>
      <c r="E113" s="15"/>
      <c r="F113" s="67"/>
      <c r="G113" s="57"/>
      <c r="H113" s="16"/>
      <c r="I113" s="109"/>
      <c r="J113" s="110"/>
      <c r="K113" s="103"/>
      <c r="L113" s="106"/>
      <c r="M113" s="113"/>
    </row>
    <row r="114" spans="1:13" ht="20.100000000000001" customHeight="1" x14ac:dyDescent="0.15">
      <c r="A114" s="118">
        <v>99</v>
      </c>
      <c r="B114" s="121"/>
      <c r="C114" s="13"/>
      <c r="D114" s="14"/>
      <c r="E114" s="15"/>
      <c r="F114" s="67"/>
      <c r="G114" s="57"/>
      <c r="H114" s="16"/>
      <c r="I114" s="109"/>
      <c r="J114" s="110"/>
      <c r="K114" s="103"/>
      <c r="L114" s="106"/>
      <c r="M114" s="113"/>
    </row>
    <row r="115" spans="1:13" ht="20.100000000000001" customHeight="1" x14ac:dyDescent="0.15">
      <c r="A115" s="118">
        <v>100</v>
      </c>
      <c r="B115" s="121"/>
      <c r="C115" s="13"/>
      <c r="D115" s="14"/>
      <c r="E115" s="15"/>
      <c r="F115" s="67"/>
      <c r="G115" s="57"/>
      <c r="H115" s="16"/>
      <c r="I115" s="109"/>
      <c r="J115" s="110"/>
      <c r="K115" s="103"/>
      <c r="L115" s="106"/>
      <c r="M115" s="113"/>
    </row>
    <row r="116" spans="1:13" ht="20.100000000000001" customHeight="1" x14ac:dyDescent="0.15">
      <c r="A116" s="118">
        <v>101</v>
      </c>
      <c r="B116" s="121"/>
      <c r="C116" s="23"/>
      <c r="D116" s="24"/>
      <c r="E116" s="25"/>
      <c r="F116" s="69"/>
      <c r="G116" s="59"/>
      <c r="H116" s="26"/>
      <c r="I116" s="109"/>
      <c r="J116" s="110"/>
      <c r="K116" s="103"/>
      <c r="L116" s="106"/>
      <c r="M116" s="113"/>
    </row>
    <row r="117" spans="1:13" ht="20.100000000000001" customHeight="1" x14ac:dyDescent="0.15">
      <c r="A117" s="118">
        <v>102</v>
      </c>
      <c r="B117" s="121"/>
      <c r="C117" s="13"/>
      <c r="D117" s="14"/>
      <c r="E117" s="15"/>
      <c r="F117" s="67"/>
      <c r="G117" s="57"/>
      <c r="H117" s="16"/>
      <c r="I117" s="109"/>
      <c r="J117" s="110"/>
      <c r="K117" s="103"/>
      <c r="L117" s="106"/>
      <c r="M117" s="113"/>
    </row>
    <row r="118" spans="1:13" ht="20.100000000000001" customHeight="1" x14ac:dyDescent="0.15">
      <c r="A118" s="118">
        <v>103</v>
      </c>
      <c r="B118" s="121"/>
      <c r="C118" s="13"/>
      <c r="D118" s="14"/>
      <c r="E118" s="15"/>
      <c r="F118" s="67"/>
      <c r="G118" s="57"/>
      <c r="H118" s="16"/>
      <c r="I118" s="109"/>
      <c r="J118" s="110"/>
      <c r="K118" s="103"/>
      <c r="L118" s="106"/>
      <c r="M118" s="113"/>
    </row>
    <row r="119" spans="1:13" ht="20.100000000000001" customHeight="1" x14ac:dyDescent="0.15">
      <c r="A119" s="118">
        <v>104</v>
      </c>
      <c r="B119" s="121"/>
      <c r="C119" s="13"/>
      <c r="D119" s="14"/>
      <c r="E119" s="15"/>
      <c r="F119" s="67"/>
      <c r="G119" s="57"/>
      <c r="H119" s="16"/>
      <c r="I119" s="109"/>
      <c r="J119" s="110"/>
      <c r="K119" s="103"/>
      <c r="L119" s="106"/>
      <c r="M119" s="113"/>
    </row>
    <row r="120" spans="1:13" ht="20.100000000000001" customHeight="1" x14ac:dyDescent="0.15">
      <c r="A120" s="118">
        <v>105</v>
      </c>
      <c r="B120" s="121"/>
      <c r="C120" s="13"/>
      <c r="D120" s="14"/>
      <c r="E120" s="15"/>
      <c r="F120" s="67"/>
      <c r="G120" s="57"/>
      <c r="H120" s="16"/>
      <c r="I120" s="109"/>
      <c r="J120" s="110"/>
      <c r="K120" s="103"/>
      <c r="L120" s="106"/>
      <c r="M120" s="113"/>
    </row>
    <row r="121" spans="1:13" ht="20.100000000000001" customHeight="1" x14ac:dyDescent="0.15">
      <c r="A121" s="118">
        <v>106</v>
      </c>
      <c r="B121" s="121"/>
      <c r="C121" s="13"/>
      <c r="D121" s="14"/>
      <c r="E121" s="15"/>
      <c r="F121" s="67"/>
      <c r="G121" s="57"/>
      <c r="H121" s="16"/>
      <c r="I121" s="109"/>
      <c r="J121" s="110"/>
      <c r="K121" s="103"/>
      <c r="L121" s="106"/>
      <c r="M121" s="113"/>
    </row>
    <row r="122" spans="1:13" ht="20.100000000000001" customHeight="1" x14ac:dyDescent="0.15">
      <c r="A122" s="118">
        <v>107</v>
      </c>
      <c r="B122" s="121"/>
      <c r="C122" s="13"/>
      <c r="D122" s="14"/>
      <c r="E122" s="15"/>
      <c r="F122" s="67"/>
      <c r="G122" s="57"/>
      <c r="H122" s="16"/>
      <c r="I122" s="109"/>
      <c r="J122" s="110"/>
      <c r="K122" s="103"/>
      <c r="L122" s="106"/>
      <c r="M122" s="113"/>
    </row>
    <row r="123" spans="1:13" ht="20.100000000000001" customHeight="1" x14ac:dyDescent="0.15">
      <c r="A123" s="118">
        <v>108</v>
      </c>
      <c r="B123" s="121"/>
      <c r="C123" s="13"/>
      <c r="D123" s="14"/>
      <c r="E123" s="15"/>
      <c r="F123" s="67"/>
      <c r="G123" s="57"/>
      <c r="H123" s="16"/>
      <c r="I123" s="109"/>
      <c r="J123" s="110"/>
      <c r="K123" s="103"/>
      <c r="L123" s="106"/>
      <c r="M123" s="113"/>
    </row>
    <row r="124" spans="1:13" ht="20.100000000000001" customHeight="1" x14ac:dyDescent="0.15">
      <c r="A124" s="118">
        <v>109</v>
      </c>
      <c r="B124" s="121"/>
      <c r="C124" s="13"/>
      <c r="D124" s="14"/>
      <c r="E124" s="15"/>
      <c r="F124" s="67"/>
      <c r="G124" s="57"/>
      <c r="H124" s="16"/>
      <c r="I124" s="109"/>
      <c r="J124" s="110"/>
      <c r="K124" s="103"/>
      <c r="L124" s="106"/>
      <c r="M124" s="113"/>
    </row>
    <row r="125" spans="1:13" ht="20.100000000000001" customHeight="1" x14ac:dyDescent="0.15">
      <c r="A125" s="118">
        <v>110</v>
      </c>
      <c r="B125" s="121"/>
      <c r="C125" s="13"/>
      <c r="D125" s="14"/>
      <c r="E125" s="15"/>
      <c r="F125" s="67"/>
      <c r="G125" s="57"/>
      <c r="H125" s="16"/>
      <c r="I125" s="109"/>
      <c r="J125" s="110"/>
      <c r="K125" s="103"/>
      <c r="L125" s="106"/>
      <c r="M125" s="113"/>
    </row>
    <row r="126" spans="1:13" ht="20.100000000000001" customHeight="1" x14ac:dyDescent="0.15">
      <c r="A126" s="118">
        <v>111</v>
      </c>
      <c r="B126" s="121"/>
      <c r="C126" s="13"/>
      <c r="D126" s="14"/>
      <c r="E126" s="15"/>
      <c r="F126" s="67"/>
      <c r="G126" s="57"/>
      <c r="H126" s="16"/>
      <c r="I126" s="109"/>
      <c r="J126" s="110"/>
      <c r="K126" s="103"/>
      <c r="L126" s="106"/>
      <c r="M126" s="113"/>
    </row>
    <row r="127" spans="1:13" ht="20.100000000000001" customHeight="1" x14ac:dyDescent="0.15">
      <c r="A127" s="118">
        <v>112</v>
      </c>
      <c r="B127" s="121"/>
      <c r="C127" s="13"/>
      <c r="D127" s="14"/>
      <c r="E127" s="15"/>
      <c r="F127" s="67"/>
      <c r="G127" s="57"/>
      <c r="H127" s="16"/>
      <c r="I127" s="109"/>
      <c r="J127" s="110"/>
      <c r="K127" s="103"/>
      <c r="L127" s="106"/>
      <c r="M127" s="113"/>
    </row>
    <row r="128" spans="1:13" ht="20.100000000000001" customHeight="1" x14ac:dyDescent="0.15">
      <c r="A128" s="118">
        <v>113</v>
      </c>
      <c r="B128" s="121"/>
      <c r="C128" s="13"/>
      <c r="D128" s="14"/>
      <c r="E128" s="15"/>
      <c r="F128" s="67"/>
      <c r="G128" s="57"/>
      <c r="H128" s="16"/>
      <c r="I128" s="109"/>
      <c r="J128" s="110"/>
      <c r="K128" s="103"/>
      <c r="L128" s="106"/>
      <c r="M128" s="113"/>
    </row>
    <row r="129" spans="1:13" ht="20.100000000000001" customHeight="1" x14ac:dyDescent="0.15">
      <c r="A129" s="118">
        <v>114</v>
      </c>
      <c r="B129" s="121"/>
      <c r="C129" s="13"/>
      <c r="D129" s="14"/>
      <c r="E129" s="15"/>
      <c r="F129" s="67"/>
      <c r="G129" s="57"/>
      <c r="H129" s="16"/>
      <c r="I129" s="109"/>
      <c r="J129" s="110"/>
      <c r="K129" s="103"/>
      <c r="L129" s="106"/>
      <c r="M129" s="113"/>
    </row>
    <row r="130" spans="1:13" ht="20.100000000000001" customHeight="1" x14ac:dyDescent="0.15">
      <c r="A130" s="118">
        <v>115</v>
      </c>
      <c r="B130" s="121"/>
      <c r="C130" s="13"/>
      <c r="D130" s="14"/>
      <c r="E130" s="15"/>
      <c r="F130" s="67"/>
      <c r="G130" s="57"/>
      <c r="H130" s="16"/>
      <c r="I130" s="109"/>
      <c r="J130" s="110"/>
      <c r="K130" s="103"/>
      <c r="L130" s="106"/>
      <c r="M130" s="113"/>
    </row>
    <row r="131" spans="1:13" ht="20.100000000000001" customHeight="1" x14ac:dyDescent="0.15">
      <c r="A131" s="118">
        <v>116</v>
      </c>
      <c r="B131" s="121"/>
      <c r="C131" s="13"/>
      <c r="D131" s="14"/>
      <c r="E131" s="15"/>
      <c r="F131" s="67"/>
      <c r="G131" s="57"/>
      <c r="H131" s="16"/>
      <c r="I131" s="109"/>
      <c r="J131" s="110"/>
      <c r="K131" s="103"/>
      <c r="L131" s="106"/>
      <c r="M131" s="113"/>
    </row>
    <row r="132" spans="1:13" ht="20.100000000000001" customHeight="1" x14ac:dyDescent="0.15">
      <c r="A132" s="118">
        <v>117</v>
      </c>
      <c r="B132" s="121"/>
      <c r="C132" s="13"/>
      <c r="D132" s="14"/>
      <c r="E132" s="15"/>
      <c r="F132" s="67"/>
      <c r="G132" s="57"/>
      <c r="H132" s="16"/>
      <c r="I132" s="109"/>
      <c r="J132" s="110"/>
      <c r="K132" s="103"/>
      <c r="L132" s="106"/>
      <c r="M132" s="113"/>
    </row>
    <row r="133" spans="1:13" ht="20.100000000000001" customHeight="1" x14ac:dyDescent="0.15">
      <c r="A133" s="118">
        <v>118</v>
      </c>
      <c r="B133" s="121"/>
      <c r="C133" s="13"/>
      <c r="D133" s="14"/>
      <c r="E133" s="15"/>
      <c r="F133" s="67"/>
      <c r="G133" s="57"/>
      <c r="H133" s="16"/>
      <c r="I133" s="109"/>
      <c r="J133" s="110"/>
      <c r="K133" s="103"/>
      <c r="L133" s="106"/>
      <c r="M133" s="113"/>
    </row>
    <row r="134" spans="1:13" ht="20.100000000000001" customHeight="1" x14ac:dyDescent="0.15">
      <c r="A134" s="118">
        <v>119</v>
      </c>
      <c r="B134" s="121"/>
      <c r="C134" s="13"/>
      <c r="D134" s="14"/>
      <c r="E134" s="15"/>
      <c r="F134" s="67"/>
      <c r="G134" s="57"/>
      <c r="H134" s="16"/>
      <c r="I134" s="109"/>
      <c r="J134" s="110"/>
      <c r="K134" s="103"/>
      <c r="L134" s="106"/>
      <c r="M134" s="113"/>
    </row>
    <row r="135" spans="1:13" ht="20.100000000000001" customHeight="1" x14ac:dyDescent="0.15">
      <c r="A135" s="118">
        <v>120</v>
      </c>
      <c r="B135" s="121"/>
      <c r="C135" s="13"/>
      <c r="D135" s="14"/>
      <c r="E135" s="15"/>
      <c r="F135" s="67"/>
      <c r="G135" s="57"/>
      <c r="H135" s="16"/>
      <c r="I135" s="109"/>
      <c r="J135" s="110"/>
      <c r="K135" s="103"/>
      <c r="L135" s="106"/>
      <c r="M135" s="113"/>
    </row>
    <row r="136" spans="1:13" ht="20.100000000000001" customHeight="1" x14ac:dyDescent="0.15">
      <c r="A136" s="118">
        <v>121</v>
      </c>
      <c r="B136" s="121"/>
      <c r="C136" s="13"/>
      <c r="D136" s="14"/>
      <c r="E136" s="15"/>
      <c r="F136" s="67"/>
      <c r="G136" s="57"/>
      <c r="H136" s="16"/>
      <c r="I136" s="109"/>
      <c r="J136" s="110"/>
      <c r="K136" s="103"/>
      <c r="L136" s="106"/>
      <c r="M136" s="113"/>
    </row>
    <row r="137" spans="1:13" ht="20.100000000000001" customHeight="1" x14ac:dyDescent="0.15">
      <c r="A137" s="118">
        <v>122</v>
      </c>
      <c r="B137" s="121"/>
      <c r="C137" s="13"/>
      <c r="D137" s="14"/>
      <c r="E137" s="15"/>
      <c r="F137" s="67"/>
      <c r="G137" s="57"/>
      <c r="H137" s="16"/>
      <c r="I137" s="109"/>
      <c r="J137" s="110"/>
      <c r="K137" s="103"/>
      <c r="L137" s="106"/>
      <c r="M137" s="113"/>
    </row>
    <row r="138" spans="1:13" ht="20.100000000000001" customHeight="1" x14ac:dyDescent="0.15">
      <c r="A138" s="118">
        <v>123</v>
      </c>
      <c r="B138" s="121"/>
      <c r="C138" s="13"/>
      <c r="D138" s="14"/>
      <c r="E138" s="15"/>
      <c r="F138" s="67"/>
      <c r="G138" s="57"/>
      <c r="H138" s="16"/>
      <c r="I138" s="109"/>
      <c r="J138" s="110"/>
      <c r="K138" s="103"/>
      <c r="L138" s="106"/>
      <c r="M138" s="113"/>
    </row>
    <row r="139" spans="1:13" ht="20.100000000000001" customHeight="1" x14ac:dyDescent="0.15">
      <c r="A139" s="118">
        <v>124</v>
      </c>
      <c r="B139" s="121"/>
      <c r="C139" s="13"/>
      <c r="D139" s="14"/>
      <c r="E139" s="15"/>
      <c r="F139" s="67"/>
      <c r="G139" s="57"/>
      <c r="H139" s="16"/>
      <c r="I139" s="109"/>
      <c r="J139" s="110"/>
      <c r="K139" s="103"/>
      <c r="L139" s="106"/>
      <c r="M139" s="113"/>
    </row>
    <row r="140" spans="1:13" ht="20.100000000000001" customHeight="1" x14ac:dyDescent="0.15">
      <c r="A140" s="118">
        <v>125</v>
      </c>
      <c r="B140" s="121"/>
      <c r="C140" s="13"/>
      <c r="D140" s="14"/>
      <c r="E140" s="15"/>
      <c r="F140" s="67"/>
      <c r="G140" s="57"/>
      <c r="H140" s="16"/>
      <c r="I140" s="109"/>
      <c r="J140" s="110"/>
      <c r="K140" s="103"/>
      <c r="L140" s="106"/>
      <c r="M140" s="113"/>
    </row>
    <row r="141" spans="1:13" ht="20.100000000000001" customHeight="1" x14ac:dyDescent="0.15">
      <c r="A141" s="118">
        <v>126</v>
      </c>
      <c r="B141" s="121"/>
      <c r="C141" s="13"/>
      <c r="D141" s="14"/>
      <c r="E141" s="15"/>
      <c r="F141" s="67"/>
      <c r="G141" s="57"/>
      <c r="H141" s="16"/>
      <c r="I141" s="109"/>
      <c r="J141" s="110"/>
      <c r="K141" s="103"/>
      <c r="L141" s="106"/>
      <c r="M141" s="113"/>
    </row>
    <row r="142" spans="1:13" ht="20.100000000000001" customHeight="1" x14ac:dyDescent="0.15">
      <c r="A142" s="118">
        <v>127</v>
      </c>
      <c r="B142" s="121"/>
      <c r="C142" s="13"/>
      <c r="D142" s="14"/>
      <c r="E142" s="15"/>
      <c r="F142" s="67"/>
      <c r="G142" s="57"/>
      <c r="H142" s="16"/>
      <c r="I142" s="109"/>
      <c r="J142" s="110"/>
      <c r="K142" s="103"/>
      <c r="L142" s="106"/>
      <c r="M142" s="113"/>
    </row>
    <row r="143" spans="1:13" ht="20.100000000000001" customHeight="1" x14ac:dyDescent="0.15">
      <c r="A143" s="118">
        <v>128</v>
      </c>
      <c r="B143" s="121"/>
      <c r="C143" s="13"/>
      <c r="D143" s="14"/>
      <c r="E143" s="15"/>
      <c r="F143" s="67"/>
      <c r="G143" s="57"/>
      <c r="H143" s="16"/>
      <c r="I143" s="109"/>
      <c r="J143" s="110"/>
      <c r="K143" s="103"/>
      <c r="L143" s="106"/>
      <c r="M143" s="113"/>
    </row>
    <row r="144" spans="1:13" ht="20.100000000000001" customHeight="1" x14ac:dyDescent="0.15">
      <c r="A144" s="118">
        <v>129</v>
      </c>
      <c r="B144" s="121"/>
      <c r="C144" s="13"/>
      <c r="D144" s="14"/>
      <c r="E144" s="15"/>
      <c r="F144" s="67"/>
      <c r="G144" s="57"/>
      <c r="H144" s="16"/>
      <c r="I144" s="109"/>
      <c r="J144" s="110"/>
      <c r="K144" s="103"/>
      <c r="L144" s="106"/>
      <c r="M144" s="113"/>
    </row>
    <row r="145" spans="1:13" ht="20.100000000000001" customHeight="1" x14ac:dyDescent="0.15">
      <c r="A145" s="118">
        <v>130</v>
      </c>
      <c r="B145" s="121"/>
      <c r="C145" s="13"/>
      <c r="D145" s="14"/>
      <c r="E145" s="15"/>
      <c r="F145" s="67"/>
      <c r="G145" s="57"/>
      <c r="H145" s="16"/>
      <c r="I145" s="109"/>
      <c r="J145" s="110"/>
      <c r="K145" s="103"/>
      <c r="L145" s="106"/>
      <c r="M145" s="113"/>
    </row>
    <row r="146" spans="1:13" ht="20.100000000000001" customHeight="1" x14ac:dyDescent="0.15">
      <c r="A146" s="118">
        <v>131</v>
      </c>
      <c r="B146" s="121"/>
      <c r="C146" s="13"/>
      <c r="D146" s="14"/>
      <c r="E146" s="15"/>
      <c r="F146" s="67"/>
      <c r="G146" s="57"/>
      <c r="H146" s="16"/>
      <c r="I146" s="109"/>
      <c r="J146" s="110"/>
      <c r="K146" s="103"/>
      <c r="L146" s="106"/>
      <c r="M146" s="113"/>
    </row>
    <row r="147" spans="1:13" ht="20.100000000000001" customHeight="1" x14ac:dyDescent="0.15">
      <c r="A147" s="118">
        <v>132</v>
      </c>
      <c r="B147" s="121"/>
      <c r="C147" s="13"/>
      <c r="D147" s="14"/>
      <c r="E147" s="15"/>
      <c r="F147" s="67"/>
      <c r="G147" s="57"/>
      <c r="H147" s="16"/>
      <c r="I147" s="109"/>
      <c r="J147" s="110"/>
      <c r="K147" s="103"/>
      <c r="L147" s="106"/>
      <c r="M147" s="113"/>
    </row>
    <row r="148" spans="1:13" ht="20.100000000000001" customHeight="1" x14ac:dyDescent="0.15">
      <c r="A148" s="118">
        <v>133</v>
      </c>
      <c r="B148" s="121"/>
      <c r="C148" s="13"/>
      <c r="D148" s="14"/>
      <c r="E148" s="15"/>
      <c r="F148" s="67"/>
      <c r="G148" s="57"/>
      <c r="H148" s="16"/>
      <c r="I148" s="109"/>
      <c r="J148" s="110"/>
      <c r="K148" s="103"/>
      <c r="L148" s="106"/>
      <c r="M148" s="113"/>
    </row>
    <row r="149" spans="1:13" ht="20.100000000000001" customHeight="1" x14ac:dyDescent="0.15">
      <c r="A149" s="118">
        <v>134</v>
      </c>
      <c r="B149" s="121"/>
      <c r="C149" s="13"/>
      <c r="D149" s="14"/>
      <c r="E149" s="15"/>
      <c r="F149" s="67"/>
      <c r="G149" s="57"/>
      <c r="H149" s="16"/>
      <c r="I149" s="109"/>
      <c r="J149" s="110"/>
      <c r="K149" s="103"/>
      <c r="L149" s="106"/>
      <c r="M149" s="113"/>
    </row>
    <row r="150" spans="1:13" ht="20.100000000000001" customHeight="1" x14ac:dyDescent="0.15">
      <c r="A150" s="118">
        <v>135</v>
      </c>
      <c r="B150" s="121"/>
      <c r="C150" s="13"/>
      <c r="D150" s="14"/>
      <c r="E150" s="15"/>
      <c r="F150" s="67"/>
      <c r="G150" s="57"/>
      <c r="H150" s="16"/>
      <c r="I150" s="109"/>
      <c r="J150" s="110"/>
      <c r="K150" s="103"/>
      <c r="L150" s="106"/>
      <c r="M150" s="113"/>
    </row>
    <row r="151" spans="1:13" ht="20.100000000000001" customHeight="1" x14ac:dyDescent="0.15">
      <c r="A151" s="118">
        <v>136</v>
      </c>
      <c r="B151" s="121"/>
      <c r="C151" s="13"/>
      <c r="D151" s="14"/>
      <c r="E151" s="15"/>
      <c r="F151" s="67"/>
      <c r="G151" s="57"/>
      <c r="H151" s="16"/>
      <c r="I151" s="109"/>
      <c r="J151" s="110"/>
      <c r="K151" s="103"/>
      <c r="L151" s="106"/>
      <c r="M151" s="113"/>
    </row>
    <row r="152" spans="1:13" ht="20.100000000000001" customHeight="1" x14ac:dyDescent="0.15">
      <c r="A152" s="118">
        <v>137</v>
      </c>
      <c r="B152" s="121"/>
      <c r="C152" s="13"/>
      <c r="D152" s="14"/>
      <c r="E152" s="15"/>
      <c r="F152" s="67"/>
      <c r="G152" s="57"/>
      <c r="H152" s="16"/>
      <c r="I152" s="109"/>
      <c r="J152" s="110"/>
      <c r="K152" s="103"/>
      <c r="L152" s="106"/>
      <c r="M152" s="113"/>
    </row>
    <row r="153" spans="1:13" ht="20.100000000000001" customHeight="1" x14ac:dyDescent="0.15">
      <c r="A153" s="118">
        <v>138</v>
      </c>
      <c r="B153" s="121"/>
      <c r="C153" s="13"/>
      <c r="D153" s="14"/>
      <c r="E153" s="15"/>
      <c r="F153" s="67"/>
      <c r="G153" s="57"/>
      <c r="H153" s="16"/>
      <c r="I153" s="109"/>
      <c r="J153" s="110"/>
      <c r="K153" s="103"/>
      <c r="L153" s="106"/>
      <c r="M153" s="113"/>
    </row>
    <row r="154" spans="1:13" ht="20.100000000000001" customHeight="1" x14ac:dyDescent="0.15">
      <c r="A154" s="118">
        <v>139</v>
      </c>
      <c r="B154" s="121"/>
      <c r="C154" s="13"/>
      <c r="D154" s="14"/>
      <c r="E154" s="15"/>
      <c r="F154" s="67"/>
      <c r="G154" s="57"/>
      <c r="H154" s="16"/>
      <c r="I154" s="109"/>
      <c r="J154" s="110"/>
      <c r="K154" s="103"/>
      <c r="L154" s="106"/>
      <c r="M154" s="113"/>
    </row>
    <row r="155" spans="1:13" ht="20.100000000000001" customHeight="1" x14ac:dyDescent="0.15">
      <c r="A155" s="118">
        <v>140</v>
      </c>
      <c r="B155" s="122"/>
      <c r="C155" s="18"/>
      <c r="D155" s="19"/>
      <c r="E155" s="20"/>
      <c r="F155" s="68"/>
      <c r="G155" s="58"/>
      <c r="H155" s="21"/>
      <c r="I155" s="109"/>
      <c r="J155" s="110"/>
      <c r="K155" s="103"/>
      <c r="L155" s="106"/>
      <c r="M155" s="113"/>
    </row>
    <row r="156" spans="1:13" ht="20.100000000000001" customHeight="1" x14ac:dyDescent="0.15">
      <c r="A156" s="118">
        <v>141</v>
      </c>
      <c r="B156" s="121"/>
      <c r="C156" s="13"/>
      <c r="D156" s="14"/>
      <c r="E156" s="15"/>
      <c r="F156" s="67"/>
      <c r="G156" s="57"/>
      <c r="H156" s="16"/>
      <c r="I156" s="109"/>
      <c r="J156" s="110"/>
      <c r="K156" s="103"/>
      <c r="L156" s="106"/>
      <c r="M156" s="113"/>
    </row>
    <row r="157" spans="1:13" ht="20.100000000000001" customHeight="1" x14ac:dyDescent="0.15">
      <c r="A157" s="118">
        <v>142</v>
      </c>
      <c r="B157" s="121"/>
      <c r="C157" s="13"/>
      <c r="D157" s="14"/>
      <c r="E157" s="15"/>
      <c r="F157" s="67"/>
      <c r="G157" s="57"/>
      <c r="H157" s="16"/>
      <c r="I157" s="109"/>
      <c r="J157" s="110"/>
      <c r="K157" s="103"/>
      <c r="L157" s="106"/>
      <c r="M157" s="113"/>
    </row>
    <row r="158" spans="1:13" ht="20.100000000000001" customHeight="1" x14ac:dyDescent="0.15">
      <c r="A158" s="118">
        <v>143</v>
      </c>
      <c r="B158" s="121"/>
      <c r="C158" s="13"/>
      <c r="D158" s="14"/>
      <c r="E158" s="15"/>
      <c r="F158" s="67"/>
      <c r="G158" s="57"/>
      <c r="H158" s="16"/>
      <c r="I158" s="109"/>
      <c r="J158" s="110"/>
      <c r="K158" s="103"/>
      <c r="L158" s="106"/>
      <c r="M158" s="113"/>
    </row>
    <row r="159" spans="1:13" ht="20.100000000000001" customHeight="1" x14ac:dyDescent="0.15">
      <c r="A159" s="118">
        <v>144</v>
      </c>
      <c r="B159" s="121"/>
      <c r="C159" s="13"/>
      <c r="D159" s="14"/>
      <c r="E159" s="15"/>
      <c r="F159" s="67"/>
      <c r="G159" s="57"/>
      <c r="H159" s="16"/>
      <c r="I159" s="109"/>
      <c r="J159" s="110"/>
      <c r="K159" s="103"/>
      <c r="L159" s="106"/>
      <c r="M159" s="113"/>
    </row>
    <row r="160" spans="1:13" ht="20.100000000000001" customHeight="1" x14ac:dyDescent="0.15">
      <c r="A160" s="118">
        <v>145</v>
      </c>
      <c r="B160" s="121"/>
      <c r="C160" s="13"/>
      <c r="D160" s="14"/>
      <c r="E160" s="15"/>
      <c r="F160" s="67"/>
      <c r="G160" s="57"/>
      <c r="H160" s="16"/>
      <c r="I160" s="109"/>
      <c r="J160" s="110"/>
      <c r="K160" s="103"/>
      <c r="L160" s="106"/>
      <c r="M160" s="113"/>
    </row>
    <row r="161" spans="1:13" ht="20.100000000000001" customHeight="1" x14ac:dyDescent="0.15">
      <c r="A161" s="118">
        <v>146</v>
      </c>
      <c r="B161" s="121"/>
      <c r="C161" s="13"/>
      <c r="D161" s="14"/>
      <c r="E161" s="15"/>
      <c r="F161" s="67"/>
      <c r="G161" s="57"/>
      <c r="H161" s="16"/>
      <c r="I161" s="109"/>
      <c r="J161" s="110"/>
      <c r="K161" s="103"/>
      <c r="L161" s="106"/>
      <c r="M161" s="113"/>
    </row>
    <row r="162" spans="1:13" ht="20.100000000000001" customHeight="1" x14ac:dyDescent="0.15">
      <c r="A162" s="118">
        <v>147</v>
      </c>
      <c r="B162" s="121"/>
      <c r="C162" s="13"/>
      <c r="D162" s="14"/>
      <c r="E162" s="15"/>
      <c r="F162" s="67"/>
      <c r="G162" s="57"/>
      <c r="H162" s="16"/>
      <c r="I162" s="109"/>
      <c r="J162" s="110"/>
      <c r="K162" s="103"/>
      <c r="L162" s="106"/>
      <c r="M162" s="113"/>
    </row>
    <row r="163" spans="1:13" ht="20.100000000000001" customHeight="1" x14ac:dyDescent="0.15">
      <c r="A163" s="118">
        <v>148</v>
      </c>
      <c r="B163" s="121"/>
      <c r="C163" s="13"/>
      <c r="D163" s="14"/>
      <c r="E163" s="15"/>
      <c r="F163" s="67"/>
      <c r="G163" s="57"/>
      <c r="H163" s="16"/>
      <c r="I163" s="109"/>
      <c r="J163" s="110"/>
      <c r="K163" s="103"/>
      <c r="L163" s="106"/>
      <c r="M163" s="113"/>
    </row>
    <row r="164" spans="1:13" ht="20.100000000000001" customHeight="1" x14ac:dyDescent="0.15">
      <c r="A164" s="118">
        <v>149</v>
      </c>
      <c r="B164" s="121"/>
      <c r="C164" s="13"/>
      <c r="D164" s="14"/>
      <c r="E164" s="15"/>
      <c r="F164" s="67"/>
      <c r="G164" s="57"/>
      <c r="H164" s="16"/>
      <c r="I164" s="109"/>
      <c r="J164" s="110"/>
      <c r="K164" s="103"/>
      <c r="L164" s="106"/>
      <c r="M164" s="113"/>
    </row>
    <row r="165" spans="1:13" ht="20.100000000000001" customHeight="1" x14ac:dyDescent="0.15">
      <c r="A165" s="118">
        <v>150</v>
      </c>
      <c r="B165" s="121"/>
      <c r="C165" s="13"/>
      <c r="D165" s="14"/>
      <c r="E165" s="15"/>
      <c r="F165" s="67"/>
      <c r="G165" s="57"/>
      <c r="H165" s="16"/>
      <c r="I165" s="109"/>
      <c r="J165" s="110"/>
      <c r="K165" s="103"/>
      <c r="L165" s="106"/>
      <c r="M165" s="113"/>
    </row>
    <row r="166" spans="1:13" ht="20.100000000000001" customHeight="1" x14ac:dyDescent="0.15">
      <c r="A166" s="118">
        <v>151</v>
      </c>
      <c r="B166" s="121"/>
      <c r="C166" s="13"/>
      <c r="D166" s="14"/>
      <c r="E166" s="15"/>
      <c r="F166" s="67"/>
      <c r="G166" s="57"/>
      <c r="H166" s="16"/>
      <c r="I166" s="109"/>
      <c r="J166" s="110"/>
      <c r="K166" s="103"/>
      <c r="L166" s="106"/>
      <c r="M166" s="113"/>
    </row>
    <row r="167" spans="1:13" ht="20.100000000000001" customHeight="1" x14ac:dyDescent="0.15">
      <c r="A167" s="118">
        <v>152</v>
      </c>
      <c r="B167" s="121"/>
      <c r="C167" s="13"/>
      <c r="D167" s="14"/>
      <c r="E167" s="15"/>
      <c r="F167" s="67"/>
      <c r="G167" s="57"/>
      <c r="H167" s="16"/>
      <c r="I167" s="109"/>
      <c r="J167" s="110"/>
      <c r="K167" s="103"/>
      <c r="L167" s="106"/>
      <c r="M167" s="113"/>
    </row>
    <row r="168" spans="1:13" ht="20.100000000000001" customHeight="1" x14ac:dyDescent="0.15">
      <c r="A168" s="118">
        <v>153</v>
      </c>
      <c r="B168" s="121"/>
      <c r="C168" s="13"/>
      <c r="D168" s="14"/>
      <c r="E168" s="15"/>
      <c r="F168" s="67"/>
      <c r="G168" s="57"/>
      <c r="H168" s="16"/>
      <c r="I168" s="109"/>
      <c r="J168" s="110"/>
      <c r="K168" s="103"/>
      <c r="L168" s="106"/>
      <c r="M168" s="113"/>
    </row>
    <row r="169" spans="1:13" ht="20.100000000000001" customHeight="1" x14ac:dyDescent="0.15">
      <c r="A169" s="118">
        <v>154</v>
      </c>
      <c r="B169" s="121"/>
      <c r="C169" s="13"/>
      <c r="D169" s="14"/>
      <c r="E169" s="15"/>
      <c r="F169" s="67"/>
      <c r="G169" s="57"/>
      <c r="H169" s="16"/>
      <c r="I169" s="109"/>
      <c r="J169" s="110"/>
      <c r="K169" s="103"/>
      <c r="L169" s="106"/>
      <c r="M169" s="113"/>
    </row>
    <row r="170" spans="1:13" ht="20.100000000000001" customHeight="1" x14ac:dyDescent="0.15">
      <c r="A170" s="118">
        <v>155</v>
      </c>
      <c r="B170" s="121"/>
      <c r="C170" s="13"/>
      <c r="D170" s="14"/>
      <c r="E170" s="15"/>
      <c r="F170" s="67"/>
      <c r="G170" s="57"/>
      <c r="H170" s="16"/>
      <c r="I170" s="109"/>
      <c r="J170" s="110"/>
      <c r="K170" s="103"/>
      <c r="L170" s="106"/>
      <c r="M170" s="113"/>
    </row>
    <row r="171" spans="1:13" ht="20.100000000000001" customHeight="1" x14ac:dyDescent="0.15">
      <c r="A171" s="118">
        <v>156</v>
      </c>
      <c r="B171" s="121"/>
      <c r="C171" s="13"/>
      <c r="D171" s="14"/>
      <c r="E171" s="15"/>
      <c r="F171" s="67"/>
      <c r="G171" s="57"/>
      <c r="H171" s="16"/>
      <c r="I171" s="109"/>
      <c r="J171" s="110"/>
      <c r="K171" s="103"/>
      <c r="L171" s="106"/>
      <c r="M171" s="113"/>
    </row>
    <row r="172" spans="1:13" ht="20.100000000000001" customHeight="1" x14ac:dyDescent="0.15">
      <c r="A172" s="118">
        <v>157</v>
      </c>
      <c r="B172" s="121"/>
      <c r="C172" s="13"/>
      <c r="D172" s="14"/>
      <c r="E172" s="15"/>
      <c r="F172" s="67"/>
      <c r="G172" s="57"/>
      <c r="H172" s="16"/>
      <c r="I172" s="109"/>
      <c r="J172" s="110"/>
      <c r="K172" s="103"/>
      <c r="L172" s="106"/>
      <c r="M172" s="113"/>
    </row>
    <row r="173" spans="1:13" ht="20.100000000000001" customHeight="1" x14ac:dyDescent="0.15">
      <c r="A173" s="118">
        <v>158</v>
      </c>
      <c r="B173" s="121"/>
      <c r="C173" s="13"/>
      <c r="D173" s="14"/>
      <c r="E173" s="15"/>
      <c r="F173" s="67"/>
      <c r="G173" s="57"/>
      <c r="H173" s="16"/>
      <c r="I173" s="109"/>
      <c r="J173" s="110"/>
      <c r="K173" s="103"/>
      <c r="L173" s="106"/>
      <c r="M173" s="113"/>
    </row>
    <row r="174" spans="1:13" ht="20.100000000000001" customHeight="1" x14ac:dyDescent="0.15">
      <c r="A174" s="118">
        <v>159</v>
      </c>
      <c r="B174" s="121"/>
      <c r="C174" s="13"/>
      <c r="D174" s="14"/>
      <c r="E174" s="15"/>
      <c r="F174" s="67"/>
      <c r="G174" s="57"/>
      <c r="H174" s="16"/>
      <c r="I174" s="109"/>
      <c r="J174" s="110"/>
      <c r="K174" s="103"/>
      <c r="L174" s="106"/>
      <c r="M174" s="113"/>
    </row>
    <row r="175" spans="1:13" ht="20.100000000000001" customHeight="1" x14ac:dyDescent="0.15">
      <c r="A175" s="118">
        <v>160</v>
      </c>
      <c r="B175" s="121"/>
      <c r="C175" s="13"/>
      <c r="D175" s="14"/>
      <c r="E175" s="15"/>
      <c r="F175" s="67"/>
      <c r="G175" s="57"/>
      <c r="H175" s="16"/>
      <c r="I175" s="109"/>
      <c r="J175" s="110"/>
      <c r="K175" s="103"/>
      <c r="L175" s="106"/>
      <c r="M175" s="113"/>
    </row>
    <row r="176" spans="1:13" ht="20.100000000000001" customHeight="1" x14ac:dyDescent="0.15">
      <c r="A176" s="118">
        <v>161</v>
      </c>
      <c r="B176" s="121"/>
      <c r="C176" s="13"/>
      <c r="D176" s="14"/>
      <c r="E176" s="15"/>
      <c r="F176" s="67"/>
      <c r="G176" s="57"/>
      <c r="H176" s="16"/>
      <c r="I176" s="109"/>
      <c r="J176" s="110"/>
      <c r="K176" s="103"/>
      <c r="L176" s="106"/>
      <c r="M176" s="113"/>
    </row>
    <row r="177" spans="1:13" ht="20.100000000000001" customHeight="1" x14ac:dyDescent="0.15">
      <c r="A177" s="118">
        <v>162</v>
      </c>
      <c r="B177" s="121"/>
      <c r="C177" s="13"/>
      <c r="D177" s="14"/>
      <c r="E177" s="15"/>
      <c r="F177" s="67"/>
      <c r="G177" s="57"/>
      <c r="H177" s="16"/>
      <c r="I177" s="109"/>
      <c r="J177" s="110"/>
      <c r="K177" s="103"/>
      <c r="L177" s="106"/>
      <c r="M177" s="113"/>
    </row>
    <row r="178" spans="1:13" ht="20.100000000000001" customHeight="1" x14ac:dyDescent="0.15">
      <c r="A178" s="118">
        <v>163</v>
      </c>
      <c r="B178" s="121"/>
      <c r="C178" s="13"/>
      <c r="D178" s="14"/>
      <c r="E178" s="15"/>
      <c r="F178" s="67"/>
      <c r="G178" s="57"/>
      <c r="H178" s="16"/>
      <c r="I178" s="109"/>
      <c r="J178" s="110"/>
      <c r="K178" s="103"/>
      <c r="L178" s="106"/>
      <c r="M178" s="113"/>
    </row>
    <row r="179" spans="1:13" ht="20.100000000000001" customHeight="1" x14ac:dyDescent="0.15">
      <c r="A179" s="118">
        <v>164</v>
      </c>
      <c r="B179" s="121"/>
      <c r="C179" s="13"/>
      <c r="D179" s="14"/>
      <c r="E179" s="15"/>
      <c r="F179" s="67"/>
      <c r="G179" s="57"/>
      <c r="H179" s="16"/>
      <c r="I179" s="109"/>
      <c r="J179" s="110"/>
      <c r="K179" s="103"/>
      <c r="L179" s="106"/>
      <c r="M179" s="113"/>
    </row>
    <row r="180" spans="1:13" ht="20.100000000000001" customHeight="1" x14ac:dyDescent="0.15">
      <c r="A180" s="118">
        <v>165</v>
      </c>
      <c r="B180" s="121"/>
      <c r="C180" s="13"/>
      <c r="D180" s="14"/>
      <c r="E180" s="15"/>
      <c r="F180" s="67"/>
      <c r="G180" s="57"/>
      <c r="H180" s="16"/>
      <c r="I180" s="109"/>
      <c r="J180" s="110"/>
      <c r="K180" s="103"/>
      <c r="L180" s="106"/>
      <c r="M180" s="113"/>
    </row>
    <row r="181" spans="1:13" ht="20.100000000000001" customHeight="1" x14ac:dyDescent="0.15">
      <c r="A181" s="118">
        <v>166</v>
      </c>
      <c r="B181" s="121"/>
      <c r="C181" s="13"/>
      <c r="D181" s="14"/>
      <c r="E181" s="15"/>
      <c r="F181" s="67"/>
      <c r="G181" s="57"/>
      <c r="H181" s="16"/>
      <c r="I181" s="109"/>
      <c r="J181" s="110"/>
      <c r="K181" s="103"/>
      <c r="L181" s="106"/>
      <c r="M181" s="113"/>
    </row>
    <row r="182" spans="1:13" ht="20.100000000000001" customHeight="1" x14ac:dyDescent="0.15">
      <c r="A182" s="118">
        <v>167</v>
      </c>
      <c r="B182" s="121"/>
      <c r="C182" s="13"/>
      <c r="D182" s="14"/>
      <c r="E182" s="15"/>
      <c r="F182" s="67"/>
      <c r="G182" s="57"/>
      <c r="H182" s="16"/>
      <c r="I182" s="109"/>
      <c r="J182" s="110"/>
      <c r="K182" s="103"/>
      <c r="L182" s="106"/>
      <c r="M182" s="113"/>
    </row>
    <row r="183" spans="1:13" ht="20.100000000000001" customHeight="1" x14ac:dyDescent="0.15">
      <c r="A183" s="118">
        <v>168</v>
      </c>
      <c r="B183" s="121"/>
      <c r="C183" s="13"/>
      <c r="D183" s="14"/>
      <c r="E183" s="15"/>
      <c r="F183" s="67"/>
      <c r="G183" s="57"/>
      <c r="H183" s="16"/>
      <c r="I183" s="109"/>
      <c r="J183" s="110"/>
      <c r="K183" s="103"/>
      <c r="L183" s="106"/>
      <c r="M183" s="113"/>
    </row>
    <row r="184" spans="1:13" ht="20.100000000000001" customHeight="1" x14ac:dyDescent="0.15">
      <c r="A184" s="118">
        <v>169</v>
      </c>
      <c r="B184" s="121"/>
      <c r="C184" s="13"/>
      <c r="D184" s="14"/>
      <c r="E184" s="15"/>
      <c r="F184" s="67"/>
      <c r="G184" s="57"/>
      <c r="H184" s="16"/>
      <c r="I184" s="109"/>
      <c r="J184" s="110"/>
      <c r="K184" s="103"/>
      <c r="L184" s="106"/>
      <c r="M184" s="113"/>
    </row>
    <row r="185" spans="1:13" ht="20.100000000000001" customHeight="1" x14ac:dyDescent="0.15">
      <c r="A185" s="118">
        <v>170</v>
      </c>
      <c r="B185" s="121"/>
      <c r="C185" s="13"/>
      <c r="D185" s="14"/>
      <c r="E185" s="15"/>
      <c r="F185" s="67"/>
      <c r="G185" s="57"/>
      <c r="H185" s="16"/>
      <c r="I185" s="109"/>
      <c r="J185" s="110"/>
      <c r="K185" s="103"/>
      <c r="L185" s="106"/>
      <c r="M185" s="113"/>
    </row>
    <row r="186" spans="1:13" ht="20.100000000000001" customHeight="1" x14ac:dyDescent="0.15">
      <c r="A186" s="118">
        <v>171</v>
      </c>
      <c r="B186" s="121"/>
      <c r="C186" s="13"/>
      <c r="D186" s="14"/>
      <c r="E186" s="15"/>
      <c r="F186" s="67"/>
      <c r="G186" s="57"/>
      <c r="H186" s="16"/>
      <c r="I186" s="109"/>
      <c r="J186" s="110"/>
      <c r="K186" s="103"/>
      <c r="L186" s="106"/>
      <c r="M186" s="113"/>
    </row>
    <row r="187" spans="1:13" ht="20.100000000000001" customHeight="1" x14ac:dyDescent="0.15">
      <c r="A187" s="118">
        <v>172</v>
      </c>
      <c r="B187" s="121"/>
      <c r="C187" s="13"/>
      <c r="D187" s="14"/>
      <c r="E187" s="15"/>
      <c r="F187" s="67"/>
      <c r="G187" s="57"/>
      <c r="H187" s="16"/>
      <c r="I187" s="109"/>
      <c r="J187" s="110"/>
      <c r="K187" s="103"/>
      <c r="L187" s="106"/>
      <c r="M187" s="113"/>
    </row>
    <row r="188" spans="1:13" ht="20.100000000000001" customHeight="1" x14ac:dyDescent="0.15">
      <c r="A188" s="118">
        <v>173</v>
      </c>
      <c r="B188" s="121"/>
      <c r="C188" s="13"/>
      <c r="D188" s="14"/>
      <c r="E188" s="15"/>
      <c r="F188" s="67"/>
      <c r="G188" s="57"/>
      <c r="H188" s="16"/>
      <c r="I188" s="109"/>
      <c r="J188" s="110"/>
      <c r="K188" s="103"/>
      <c r="L188" s="106"/>
      <c r="M188" s="113"/>
    </row>
    <row r="189" spans="1:13" ht="20.100000000000001" customHeight="1" x14ac:dyDescent="0.15">
      <c r="A189" s="118">
        <v>174</v>
      </c>
      <c r="B189" s="121"/>
      <c r="C189" s="13"/>
      <c r="D189" s="14"/>
      <c r="E189" s="15"/>
      <c r="F189" s="67"/>
      <c r="G189" s="57"/>
      <c r="H189" s="16"/>
      <c r="I189" s="109"/>
      <c r="J189" s="110"/>
      <c r="K189" s="103"/>
      <c r="L189" s="106"/>
      <c r="M189" s="113"/>
    </row>
    <row r="190" spans="1:13" ht="20.100000000000001" customHeight="1" x14ac:dyDescent="0.15">
      <c r="A190" s="118">
        <v>175</v>
      </c>
      <c r="B190" s="121"/>
      <c r="C190" s="13"/>
      <c r="D190" s="14"/>
      <c r="E190" s="15"/>
      <c r="F190" s="67"/>
      <c r="G190" s="57"/>
      <c r="H190" s="16"/>
      <c r="I190" s="109"/>
      <c r="J190" s="110"/>
      <c r="K190" s="103"/>
      <c r="L190" s="106"/>
      <c r="M190" s="113"/>
    </row>
    <row r="191" spans="1:13" ht="20.100000000000001" customHeight="1" x14ac:dyDescent="0.15">
      <c r="A191" s="118">
        <v>176</v>
      </c>
      <c r="B191" s="121"/>
      <c r="C191" s="13"/>
      <c r="D191" s="14"/>
      <c r="E191" s="15"/>
      <c r="F191" s="67"/>
      <c r="G191" s="57"/>
      <c r="H191" s="16"/>
      <c r="I191" s="109"/>
      <c r="J191" s="110"/>
      <c r="K191" s="103"/>
      <c r="L191" s="106"/>
      <c r="M191" s="113"/>
    </row>
    <row r="192" spans="1:13" ht="20.100000000000001" customHeight="1" x14ac:dyDescent="0.15">
      <c r="A192" s="118">
        <v>177</v>
      </c>
      <c r="B192" s="121"/>
      <c r="C192" s="13"/>
      <c r="D192" s="14"/>
      <c r="E192" s="15"/>
      <c r="F192" s="67"/>
      <c r="G192" s="57"/>
      <c r="H192" s="16"/>
      <c r="I192" s="109"/>
      <c r="J192" s="110"/>
      <c r="K192" s="103"/>
      <c r="L192" s="106"/>
      <c r="M192" s="113"/>
    </row>
    <row r="193" spans="1:13" ht="20.100000000000001" customHeight="1" x14ac:dyDescent="0.15">
      <c r="A193" s="118">
        <v>178</v>
      </c>
      <c r="B193" s="121"/>
      <c r="C193" s="13"/>
      <c r="D193" s="14"/>
      <c r="E193" s="15"/>
      <c r="F193" s="67"/>
      <c r="G193" s="57"/>
      <c r="H193" s="16"/>
      <c r="I193" s="109"/>
      <c r="J193" s="110"/>
      <c r="K193" s="103"/>
      <c r="L193" s="106"/>
      <c r="M193" s="113"/>
    </row>
    <row r="194" spans="1:13" ht="20.100000000000001" customHeight="1" x14ac:dyDescent="0.15">
      <c r="A194" s="118">
        <v>179</v>
      </c>
      <c r="B194" s="121"/>
      <c r="C194" s="13"/>
      <c r="D194" s="14"/>
      <c r="E194" s="15"/>
      <c r="F194" s="67"/>
      <c r="G194" s="57"/>
      <c r="H194" s="16"/>
      <c r="I194" s="109"/>
      <c r="J194" s="110"/>
      <c r="K194" s="103"/>
      <c r="L194" s="106"/>
      <c r="M194" s="113"/>
    </row>
    <row r="195" spans="1:13" ht="20.100000000000001" customHeight="1" x14ac:dyDescent="0.15">
      <c r="A195" s="118">
        <v>180</v>
      </c>
      <c r="B195" s="121"/>
      <c r="C195" s="13"/>
      <c r="D195" s="14"/>
      <c r="E195" s="15"/>
      <c r="F195" s="67"/>
      <c r="G195" s="57"/>
      <c r="H195" s="16"/>
      <c r="I195" s="109"/>
      <c r="J195" s="110"/>
      <c r="K195" s="103"/>
      <c r="L195" s="106"/>
      <c r="M195" s="113"/>
    </row>
    <row r="196" spans="1:13" ht="20.100000000000001" customHeight="1" x14ac:dyDescent="0.15">
      <c r="A196" s="118">
        <v>181</v>
      </c>
      <c r="B196" s="121"/>
      <c r="C196" s="13"/>
      <c r="D196" s="14"/>
      <c r="E196" s="15"/>
      <c r="F196" s="67"/>
      <c r="G196" s="57"/>
      <c r="H196" s="16"/>
      <c r="I196" s="109"/>
      <c r="J196" s="110"/>
      <c r="K196" s="103"/>
      <c r="L196" s="106"/>
      <c r="M196" s="113"/>
    </row>
    <row r="197" spans="1:13" ht="20.100000000000001" customHeight="1" x14ac:dyDescent="0.15">
      <c r="A197" s="118">
        <v>182</v>
      </c>
      <c r="B197" s="121"/>
      <c r="C197" s="13"/>
      <c r="D197" s="14"/>
      <c r="E197" s="15"/>
      <c r="F197" s="67"/>
      <c r="G197" s="57"/>
      <c r="H197" s="16"/>
      <c r="I197" s="109"/>
      <c r="J197" s="110"/>
      <c r="K197" s="103"/>
      <c r="L197" s="106"/>
      <c r="M197" s="113"/>
    </row>
    <row r="198" spans="1:13" ht="20.100000000000001" customHeight="1" x14ac:dyDescent="0.15">
      <c r="A198" s="118">
        <v>183</v>
      </c>
      <c r="B198" s="121"/>
      <c r="C198" s="13"/>
      <c r="D198" s="14"/>
      <c r="E198" s="15"/>
      <c r="F198" s="67"/>
      <c r="G198" s="57"/>
      <c r="H198" s="16"/>
      <c r="I198" s="109"/>
      <c r="J198" s="110"/>
      <c r="K198" s="103"/>
      <c r="L198" s="106"/>
      <c r="M198" s="113"/>
    </row>
    <row r="199" spans="1:13" ht="20.100000000000001" customHeight="1" x14ac:dyDescent="0.15">
      <c r="A199" s="118">
        <v>184</v>
      </c>
      <c r="B199" s="121"/>
      <c r="C199" s="13"/>
      <c r="D199" s="14"/>
      <c r="E199" s="15"/>
      <c r="F199" s="67"/>
      <c r="G199" s="57"/>
      <c r="H199" s="16"/>
      <c r="I199" s="109"/>
      <c r="J199" s="110"/>
      <c r="K199" s="103"/>
      <c r="L199" s="106"/>
      <c r="M199" s="113"/>
    </row>
    <row r="200" spans="1:13" ht="20.100000000000001" customHeight="1" x14ac:dyDescent="0.15">
      <c r="A200" s="118">
        <v>185</v>
      </c>
      <c r="B200" s="121"/>
      <c r="C200" s="13"/>
      <c r="D200" s="14"/>
      <c r="E200" s="15"/>
      <c r="F200" s="67"/>
      <c r="G200" s="57"/>
      <c r="H200" s="16"/>
      <c r="I200" s="109"/>
      <c r="J200" s="110"/>
      <c r="K200" s="103"/>
      <c r="L200" s="106"/>
      <c r="M200" s="113"/>
    </row>
    <row r="201" spans="1:13" ht="20.100000000000001" customHeight="1" x14ac:dyDescent="0.15">
      <c r="A201" s="118">
        <v>186</v>
      </c>
      <c r="B201" s="121"/>
      <c r="C201" s="13"/>
      <c r="D201" s="14"/>
      <c r="E201" s="15"/>
      <c r="F201" s="67"/>
      <c r="G201" s="57"/>
      <c r="H201" s="16"/>
      <c r="I201" s="109"/>
      <c r="J201" s="110"/>
      <c r="K201" s="103"/>
      <c r="L201" s="106"/>
      <c r="M201" s="113"/>
    </row>
    <row r="202" spans="1:13" ht="20.100000000000001" customHeight="1" x14ac:dyDescent="0.15">
      <c r="A202" s="118">
        <v>187</v>
      </c>
      <c r="B202" s="121"/>
      <c r="C202" s="13"/>
      <c r="D202" s="14"/>
      <c r="E202" s="15"/>
      <c r="F202" s="67"/>
      <c r="G202" s="57"/>
      <c r="H202" s="16"/>
      <c r="I202" s="109"/>
      <c r="J202" s="110"/>
      <c r="K202" s="103"/>
      <c r="L202" s="106"/>
      <c r="M202" s="113"/>
    </row>
    <row r="203" spans="1:13" ht="20.100000000000001" customHeight="1" x14ac:dyDescent="0.15">
      <c r="A203" s="118">
        <v>188</v>
      </c>
      <c r="B203" s="121"/>
      <c r="C203" s="13"/>
      <c r="D203" s="14"/>
      <c r="E203" s="15"/>
      <c r="F203" s="67"/>
      <c r="G203" s="57"/>
      <c r="H203" s="16"/>
      <c r="I203" s="109"/>
      <c r="J203" s="110"/>
      <c r="K203" s="103"/>
      <c r="L203" s="106"/>
      <c r="M203" s="113"/>
    </row>
    <row r="204" spans="1:13" ht="20.100000000000001" customHeight="1" x14ac:dyDescent="0.15">
      <c r="A204" s="118">
        <v>189</v>
      </c>
      <c r="B204" s="121"/>
      <c r="C204" s="13"/>
      <c r="D204" s="14"/>
      <c r="E204" s="15"/>
      <c r="F204" s="67"/>
      <c r="G204" s="57"/>
      <c r="H204" s="16"/>
      <c r="I204" s="109"/>
      <c r="J204" s="110"/>
      <c r="K204" s="103"/>
      <c r="L204" s="106"/>
      <c r="M204" s="113"/>
    </row>
    <row r="205" spans="1:13" ht="20.100000000000001" customHeight="1" x14ac:dyDescent="0.15">
      <c r="A205" s="118">
        <v>190</v>
      </c>
      <c r="B205" s="121"/>
      <c r="C205" s="13"/>
      <c r="D205" s="14"/>
      <c r="E205" s="15"/>
      <c r="F205" s="67"/>
      <c r="G205" s="57"/>
      <c r="H205" s="16"/>
      <c r="I205" s="109"/>
      <c r="J205" s="110"/>
      <c r="K205" s="103"/>
      <c r="L205" s="106"/>
      <c r="M205" s="113"/>
    </row>
    <row r="206" spans="1:13" ht="20.100000000000001" customHeight="1" x14ac:dyDescent="0.15">
      <c r="A206" s="118">
        <v>191</v>
      </c>
      <c r="B206" s="121"/>
      <c r="C206" s="13"/>
      <c r="D206" s="14"/>
      <c r="E206" s="15"/>
      <c r="F206" s="67"/>
      <c r="G206" s="57"/>
      <c r="H206" s="16"/>
      <c r="I206" s="109"/>
      <c r="J206" s="110"/>
      <c r="K206" s="103"/>
      <c r="L206" s="106"/>
      <c r="M206" s="113"/>
    </row>
    <row r="207" spans="1:13" ht="20.100000000000001" customHeight="1" x14ac:dyDescent="0.15">
      <c r="A207" s="118">
        <v>192</v>
      </c>
      <c r="B207" s="121"/>
      <c r="C207" s="13"/>
      <c r="D207" s="14"/>
      <c r="E207" s="15"/>
      <c r="F207" s="67"/>
      <c r="G207" s="57"/>
      <c r="H207" s="16"/>
      <c r="I207" s="109"/>
      <c r="J207" s="110"/>
      <c r="K207" s="103"/>
      <c r="L207" s="106"/>
      <c r="M207" s="113"/>
    </row>
    <row r="208" spans="1:13" ht="20.100000000000001" customHeight="1" x14ac:dyDescent="0.15">
      <c r="A208" s="118">
        <v>193</v>
      </c>
      <c r="B208" s="121"/>
      <c r="C208" s="13"/>
      <c r="D208" s="14"/>
      <c r="E208" s="15"/>
      <c r="F208" s="67"/>
      <c r="G208" s="57"/>
      <c r="H208" s="16"/>
      <c r="I208" s="109"/>
      <c r="J208" s="110"/>
      <c r="K208" s="103"/>
      <c r="L208" s="106"/>
      <c r="M208" s="113"/>
    </row>
    <row r="209" spans="1:13" ht="20.100000000000001" customHeight="1" x14ac:dyDescent="0.15">
      <c r="A209" s="118">
        <v>194</v>
      </c>
      <c r="B209" s="121"/>
      <c r="C209" s="13"/>
      <c r="D209" s="14"/>
      <c r="E209" s="15"/>
      <c r="F209" s="67"/>
      <c r="G209" s="57"/>
      <c r="H209" s="16"/>
      <c r="I209" s="109"/>
      <c r="J209" s="110"/>
      <c r="K209" s="103"/>
      <c r="L209" s="106"/>
      <c r="M209" s="113"/>
    </row>
    <row r="210" spans="1:13" ht="20.100000000000001" customHeight="1" x14ac:dyDescent="0.15">
      <c r="A210" s="118">
        <v>195</v>
      </c>
      <c r="B210" s="121"/>
      <c r="C210" s="13"/>
      <c r="D210" s="14"/>
      <c r="E210" s="15"/>
      <c r="F210" s="67"/>
      <c r="G210" s="57"/>
      <c r="H210" s="16"/>
      <c r="I210" s="109"/>
      <c r="J210" s="110"/>
      <c r="K210" s="103"/>
      <c r="L210" s="106"/>
      <c r="M210" s="113"/>
    </row>
    <row r="211" spans="1:13" ht="20.100000000000001" customHeight="1" x14ac:dyDescent="0.15">
      <c r="A211" s="118">
        <v>196</v>
      </c>
      <c r="B211" s="121"/>
      <c r="C211" s="13"/>
      <c r="D211" s="14"/>
      <c r="E211" s="15"/>
      <c r="F211" s="67"/>
      <c r="G211" s="57"/>
      <c r="H211" s="16"/>
      <c r="I211" s="109"/>
      <c r="J211" s="110"/>
      <c r="K211" s="103"/>
      <c r="L211" s="106"/>
      <c r="M211" s="113"/>
    </row>
    <row r="212" spans="1:13" ht="20.100000000000001" customHeight="1" x14ac:dyDescent="0.15">
      <c r="A212" s="118">
        <v>197</v>
      </c>
      <c r="B212" s="121"/>
      <c r="C212" s="13"/>
      <c r="D212" s="14"/>
      <c r="E212" s="15"/>
      <c r="F212" s="67"/>
      <c r="G212" s="57"/>
      <c r="H212" s="16"/>
      <c r="I212" s="109"/>
      <c r="J212" s="110"/>
      <c r="K212" s="103"/>
      <c r="L212" s="106"/>
      <c r="M212" s="113"/>
    </row>
    <row r="213" spans="1:13" ht="20.100000000000001" customHeight="1" x14ac:dyDescent="0.15">
      <c r="A213" s="118">
        <v>198</v>
      </c>
      <c r="B213" s="121"/>
      <c r="C213" s="13"/>
      <c r="D213" s="14"/>
      <c r="E213" s="15"/>
      <c r="F213" s="67"/>
      <c r="G213" s="57"/>
      <c r="H213" s="16"/>
      <c r="I213" s="109"/>
      <c r="J213" s="110"/>
      <c r="K213" s="103"/>
      <c r="L213" s="106"/>
      <c r="M213" s="113"/>
    </row>
    <row r="214" spans="1:13" ht="20.100000000000001" customHeight="1" x14ac:dyDescent="0.15">
      <c r="A214" s="118">
        <v>199</v>
      </c>
      <c r="B214" s="121"/>
      <c r="C214" s="13"/>
      <c r="D214" s="14"/>
      <c r="E214" s="15"/>
      <c r="F214" s="67"/>
      <c r="G214" s="57"/>
      <c r="H214" s="16"/>
      <c r="I214" s="109"/>
      <c r="J214" s="110"/>
      <c r="K214" s="103"/>
      <c r="L214" s="106"/>
      <c r="M214" s="113"/>
    </row>
    <row r="215" spans="1:13" ht="20.100000000000001" customHeight="1" thickBot="1" x14ac:dyDescent="0.2">
      <c r="A215" s="118">
        <v>200</v>
      </c>
      <c r="B215" s="121"/>
      <c r="C215" s="90"/>
      <c r="D215" s="91"/>
      <c r="E215" s="92"/>
      <c r="F215" s="93"/>
      <c r="G215" s="98"/>
      <c r="H215" s="99"/>
      <c r="I215" s="109"/>
      <c r="J215" s="110"/>
      <c r="K215" s="103"/>
      <c r="L215" s="106"/>
      <c r="M215" s="113"/>
    </row>
  </sheetData>
  <sheetProtection algorithmName="SHA-512" hashValue="0lns8tiztyONHnECDXuxMlXzxpsTWDf4ai+edVQqFLDAQt2pWm10qfjRFgfpesvGltz1mU5fscLAobN+7IU1JA==" saltValue="2hgv8Q9j2UfLW8iOQVqEQQ==" spinCount="100000" sheet="1" formatCells="0" formatColumns="0"/>
  <mergeCells count="21">
    <mergeCell ref="A1:H1"/>
    <mergeCell ref="D3:E3"/>
    <mergeCell ref="D4:E4"/>
    <mergeCell ref="D5:E5"/>
    <mergeCell ref="I3:M4"/>
    <mergeCell ref="I5:M5"/>
    <mergeCell ref="I6:M6"/>
    <mergeCell ref="C12:H12"/>
    <mergeCell ref="A12:B12"/>
    <mergeCell ref="A13:A14"/>
    <mergeCell ref="B13:B14"/>
    <mergeCell ref="K13:K14"/>
    <mergeCell ref="L13:L14"/>
    <mergeCell ref="M13:M14"/>
    <mergeCell ref="C13:C14"/>
    <mergeCell ref="D13:D14"/>
    <mergeCell ref="E13:E14"/>
    <mergeCell ref="F13:F14"/>
    <mergeCell ref="H13:H14"/>
    <mergeCell ref="I12:J12"/>
    <mergeCell ref="K12:M12"/>
  </mergeCells>
  <phoneticPr fontId="1"/>
  <conditionalFormatting sqref="G16:G215">
    <cfRule type="expression" dxfId="5" priority="8">
      <formula>AND($G$14&lt;&gt;"",$G16="")</formula>
    </cfRule>
  </conditionalFormatting>
  <conditionalFormatting sqref="I16:I215">
    <cfRule type="expression" dxfId="4" priority="2">
      <formula>AND($I$14&lt;&gt;"",$I16="")</formula>
    </cfRule>
  </conditionalFormatting>
  <conditionalFormatting sqref="J16:J215">
    <cfRule type="expression" dxfId="3" priority="3">
      <formula>AND($I16&lt;&gt;"",$J16&lt;&gt;"",$I16&gt;=$J16)</formula>
    </cfRule>
  </conditionalFormatting>
  <conditionalFormatting sqref="K16:K215">
    <cfRule type="expression" dxfId="2" priority="5">
      <formula>$M$9=FALSE</formula>
    </cfRule>
  </conditionalFormatting>
  <conditionalFormatting sqref="L16:L215">
    <cfRule type="expression" dxfId="1" priority="4">
      <formula>$M$10=FALSE</formula>
    </cfRule>
  </conditionalFormatting>
  <conditionalFormatting sqref="M8">
    <cfRule type="expression" dxfId="0" priority="1">
      <formula>AND($M$12=2,$M$8="")</formula>
    </cfRule>
  </conditionalFormatting>
  <dataValidations count="1">
    <dataValidation type="whole" allowBlank="1" showInputMessage="1" showErrorMessage="1" sqref="I16:J215" xr:uid="{1BA5B2DE-D1D8-43B3-B79C-A4719012DBFF}">
      <formula1>1</formula1>
      <formula2>9</formula2>
    </dataValidation>
  </dataValidations>
  <pageMargins left="0.7" right="0.7" top="0.75" bottom="0.75" header="0.3" footer="0.3"/>
  <pageSetup paperSize="9" scale="5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88" r:id="rId4" name="Check Box 28">
              <controlPr defaultSize="0" autoFill="0" autoLine="0" autoPict="0">
                <anchor moveWithCells="1" sizeWithCells="1">
                  <from>
                    <xdr:col>10</xdr:col>
                    <xdr:colOff>628650</xdr:colOff>
                    <xdr:row>8</xdr:row>
                    <xdr:rowOff>19050</xdr:rowOff>
                  </from>
                  <to>
                    <xdr:col>11</xdr:col>
                    <xdr:colOff>323850</xdr:colOff>
                    <xdr:row>9</xdr:row>
                    <xdr:rowOff>142875</xdr:rowOff>
                  </to>
                </anchor>
              </controlPr>
            </control>
          </mc:Choice>
        </mc:AlternateContent>
        <mc:AlternateContent xmlns:mc="http://schemas.openxmlformats.org/markup-compatibility/2006">
          <mc:Choice Requires="x14">
            <control shapeId="15389" r:id="rId5" name="Check Box 29">
              <controlPr defaultSize="0" autoFill="0" autoLine="0" autoPict="0">
                <anchor moveWithCells="1" sizeWithCells="1">
                  <from>
                    <xdr:col>10</xdr:col>
                    <xdr:colOff>628650</xdr:colOff>
                    <xdr:row>9</xdr:row>
                    <xdr:rowOff>28575</xdr:rowOff>
                  </from>
                  <to>
                    <xdr:col>11</xdr:col>
                    <xdr:colOff>533400</xdr:colOff>
                    <xdr:row>9</xdr:row>
                    <xdr:rowOff>266700</xdr:rowOff>
                  </to>
                </anchor>
              </controlPr>
            </control>
          </mc:Choice>
        </mc:AlternateContent>
        <mc:AlternateContent xmlns:mc="http://schemas.openxmlformats.org/markup-compatibility/2006">
          <mc:Choice Requires="x14">
            <control shapeId="15390" r:id="rId6" name="Check Box 30">
              <controlPr defaultSize="0" autoFill="0" autoLine="0" autoPict="0">
                <anchor moveWithCells="1" sizeWithCells="1">
                  <from>
                    <xdr:col>11</xdr:col>
                    <xdr:colOff>571500</xdr:colOff>
                    <xdr:row>9</xdr:row>
                    <xdr:rowOff>276225</xdr:rowOff>
                  </from>
                  <to>
                    <xdr:col>12</xdr:col>
                    <xdr:colOff>0</xdr:colOff>
                    <xdr:row>10</xdr:row>
                    <xdr:rowOff>200025</xdr:rowOff>
                  </to>
                </anchor>
              </controlPr>
            </control>
          </mc:Choice>
        </mc:AlternateContent>
        <mc:AlternateContent xmlns:mc="http://schemas.openxmlformats.org/markup-compatibility/2006">
          <mc:Choice Requires="x14">
            <control shapeId="15391" r:id="rId7" name="Option Button 31">
              <controlPr defaultSize="0" autoFill="0" autoLine="0" autoPict="0">
                <anchor moveWithCells="1" sizeWithCells="1">
                  <from>
                    <xdr:col>8</xdr:col>
                    <xdr:colOff>47625</xdr:colOff>
                    <xdr:row>6</xdr:row>
                    <xdr:rowOff>266700</xdr:rowOff>
                  </from>
                  <to>
                    <xdr:col>10</xdr:col>
                    <xdr:colOff>285750</xdr:colOff>
                    <xdr:row>8</xdr:row>
                    <xdr:rowOff>28575</xdr:rowOff>
                  </to>
                </anchor>
              </controlPr>
            </control>
          </mc:Choice>
        </mc:AlternateContent>
        <mc:AlternateContent xmlns:mc="http://schemas.openxmlformats.org/markup-compatibility/2006">
          <mc:Choice Requires="x14">
            <control shapeId="15392" r:id="rId8" name="Option Button 32">
              <controlPr defaultSize="0" autoFill="0" autoLine="0" autoPict="0">
                <anchor moveWithCells="1" sizeWithCells="1">
                  <from>
                    <xdr:col>10</xdr:col>
                    <xdr:colOff>95250</xdr:colOff>
                    <xdr:row>6</xdr:row>
                    <xdr:rowOff>304800</xdr:rowOff>
                  </from>
                  <to>
                    <xdr:col>11</xdr:col>
                    <xdr:colOff>19050</xdr:colOff>
                    <xdr:row>7</xdr:row>
                    <xdr:rowOff>304800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F1F26-48AB-40F9-B245-1BED37D99AF4}">
  <sheetPr codeName="Sheet4"/>
  <dimension ref="A2:E32"/>
  <sheetViews>
    <sheetView workbookViewId="0">
      <selection activeCell="E21" sqref="E21"/>
    </sheetView>
  </sheetViews>
  <sheetFormatPr defaultRowHeight="13.5" x14ac:dyDescent="0.15"/>
  <sheetData>
    <row r="2" spans="1:5" x14ac:dyDescent="0.15">
      <c r="A2" s="100" t="s">
        <v>62</v>
      </c>
      <c r="B2">
        <v>4</v>
      </c>
      <c r="C2">
        <v>1</v>
      </c>
      <c r="D2" s="101" t="s">
        <v>63</v>
      </c>
      <c r="E2" t="s">
        <v>123</v>
      </c>
    </row>
    <row r="3" spans="1:5" x14ac:dyDescent="0.15">
      <c r="B3">
        <v>5</v>
      </c>
      <c r="C3">
        <v>2</v>
      </c>
      <c r="D3" s="101" t="s">
        <v>64</v>
      </c>
      <c r="E3" t="s">
        <v>66</v>
      </c>
    </row>
    <row r="4" spans="1:5" x14ac:dyDescent="0.15">
      <c r="B4">
        <v>6</v>
      </c>
      <c r="C4">
        <v>3</v>
      </c>
      <c r="D4" s="101" t="s">
        <v>65</v>
      </c>
      <c r="E4" t="s">
        <v>68</v>
      </c>
    </row>
    <row r="5" spans="1:5" x14ac:dyDescent="0.15">
      <c r="C5">
        <v>4</v>
      </c>
      <c r="D5" s="101" t="s">
        <v>67</v>
      </c>
      <c r="E5" t="s">
        <v>73</v>
      </c>
    </row>
    <row r="6" spans="1:5" x14ac:dyDescent="0.15">
      <c r="C6">
        <v>5</v>
      </c>
      <c r="E6" t="s">
        <v>119</v>
      </c>
    </row>
    <row r="7" spans="1:5" x14ac:dyDescent="0.15">
      <c r="C7">
        <v>6</v>
      </c>
      <c r="E7" t="s">
        <v>120</v>
      </c>
    </row>
    <row r="8" spans="1:5" x14ac:dyDescent="0.15">
      <c r="C8">
        <v>7</v>
      </c>
    </row>
    <row r="9" spans="1:5" x14ac:dyDescent="0.15">
      <c r="C9">
        <v>8</v>
      </c>
    </row>
    <row r="10" spans="1:5" x14ac:dyDescent="0.15">
      <c r="C10">
        <v>9</v>
      </c>
    </row>
    <row r="11" spans="1:5" x14ac:dyDescent="0.15">
      <c r="B11" t="s">
        <v>115</v>
      </c>
      <c r="C11">
        <v>10</v>
      </c>
    </row>
    <row r="12" spans="1:5" x14ac:dyDescent="0.15">
      <c r="B12" t="s">
        <v>116</v>
      </c>
      <c r="C12">
        <v>11</v>
      </c>
    </row>
    <row r="13" spans="1:5" x14ac:dyDescent="0.15">
      <c r="B13" t="s">
        <v>117</v>
      </c>
      <c r="C13">
        <v>12</v>
      </c>
    </row>
    <row r="14" spans="1:5" x14ac:dyDescent="0.15">
      <c r="B14" t="s">
        <v>118</v>
      </c>
      <c r="C14">
        <v>13</v>
      </c>
    </row>
    <row r="15" spans="1:5" x14ac:dyDescent="0.15">
      <c r="C15">
        <v>14</v>
      </c>
    </row>
    <row r="16" spans="1:5" x14ac:dyDescent="0.15">
      <c r="C16">
        <v>15</v>
      </c>
    </row>
    <row r="17" spans="3:3" x14ac:dyDescent="0.15">
      <c r="C17">
        <v>16</v>
      </c>
    </row>
    <row r="18" spans="3:3" x14ac:dyDescent="0.15">
      <c r="C18">
        <v>17</v>
      </c>
    </row>
    <row r="19" spans="3:3" x14ac:dyDescent="0.15">
      <c r="C19">
        <v>18</v>
      </c>
    </row>
    <row r="20" spans="3:3" x14ac:dyDescent="0.15">
      <c r="C20">
        <v>19</v>
      </c>
    </row>
    <row r="21" spans="3:3" x14ac:dyDescent="0.15">
      <c r="C21">
        <v>20</v>
      </c>
    </row>
    <row r="22" spans="3:3" x14ac:dyDescent="0.15">
      <c r="C22">
        <v>21</v>
      </c>
    </row>
    <row r="23" spans="3:3" x14ac:dyDescent="0.15">
      <c r="C23">
        <v>22</v>
      </c>
    </row>
    <row r="24" spans="3:3" x14ac:dyDescent="0.15">
      <c r="C24">
        <v>23</v>
      </c>
    </row>
    <row r="25" spans="3:3" x14ac:dyDescent="0.15">
      <c r="C25">
        <v>24</v>
      </c>
    </row>
    <row r="26" spans="3:3" x14ac:dyDescent="0.15">
      <c r="C26">
        <v>25</v>
      </c>
    </row>
    <row r="27" spans="3:3" x14ac:dyDescent="0.15">
      <c r="C27">
        <v>26</v>
      </c>
    </row>
    <row r="28" spans="3:3" x14ac:dyDescent="0.15">
      <c r="C28">
        <v>27</v>
      </c>
    </row>
    <row r="29" spans="3:3" x14ac:dyDescent="0.15">
      <c r="C29">
        <v>28</v>
      </c>
    </row>
    <row r="30" spans="3:3" x14ac:dyDescent="0.15">
      <c r="C30">
        <v>29</v>
      </c>
    </row>
    <row r="31" spans="3:3" x14ac:dyDescent="0.15">
      <c r="C31">
        <v>30</v>
      </c>
    </row>
    <row r="32" spans="3:3" x14ac:dyDescent="0.15">
      <c r="C32">
        <v>31</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申込書</vt:lpstr>
      <vt:lpstr>第１回～第３回セット申込　受験者一覧</vt:lpstr>
      <vt:lpstr>第１回～第３回+必修問題模試セット申込　受験者一覧</vt:lpstr>
      <vt:lpstr>リスト</vt:lpstr>
      <vt:lpstr>申込書!Print_Area</vt:lpstr>
      <vt:lpstr>'第１回～第３回+必修問題模試セット申込　受験者一覧'!Print_Area</vt:lpstr>
      <vt:lpstr>'第１回～第３回セット申込　受験者一覧'!Print_Area</vt:lpstr>
      <vt:lpstr>模試実施月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2027年度 第117回看護師国家試験対策模試申込書（セット）</dc:title>
  <dc:creator/>
  <cp:lastModifiedBy/>
  <dcterms:created xsi:type="dcterms:W3CDTF">2021-02-12T01:44:53Z</dcterms:created>
  <dcterms:modified xsi:type="dcterms:W3CDTF">2026-10-15T02:59:26Z</dcterms:modified>
</cp:coreProperties>
</file>