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24226"/>
  <xr:revisionPtr revIDLastSave="0" documentId="13_ncr:1_{94B7CEF7-D9E8-4093-ACDD-DF73FD1B2321}" xr6:coauthVersionLast="47" xr6:coauthVersionMax="47" xr10:uidLastSave="{00000000-0000-0000-0000-000000000000}"/>
  <bookViews>
    <workbookView xWindow="795" yWindow="60" windowWidth="16875" windowHeight="15450" xr2:uid="{00000000-000D-0000-FFFF-FFFF00000000}"/>
  </bookViews>
  <sheets>
    <sheet name="申込書" sheetId="2" r:id="rId1"/>
    <sheet name="受験者一覧" sheetId="3" r:id="rId2"/>
    <sheet name="Sheet1" sheetId="4" state="hidden" r:id="rId3"/>
  </sheets>
  <definedNames>
    <definedName name="_1">Sheet1!$I$2:$I$11</definedName>
    <definedName name="_10">Sheet1!$F$2:$F$7</definedName>
    <definedName name="_11">Sheet1!$G$2:$G$31</definedName>
    <definedName name="_12">Sheet1!$H$2:$H$32</definedName>
    <definedName name="_2026">Sheet1!$B$2:$B$4</definedName>
    <definedName name="_2027">Sheet1!$C$2</definedName>
    <definedName name="_xlnm.Print_Area" localSheetId="1">受験者一覧!$A$1:$F$209</definedName>
    <definedName name="_xlnm.Print_Area" localSheetId="0">申込書!$A$1:$I$29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" i="4" l="1"/>
  <c r="K3" i="4" s="1"/>
  <c r="H18" i="2" l="1"/>
  <c r="D5" i="3"/>
  <c r="D4" i="3"/>
  <c r="D3" i="3"/>
  <c r="E26" i="2" l="1"/>
  <c r="G26" i="2" s="1"/>
  <c r="G1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8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東京アカデミーにて入力します。</t>
        </r>
      </text>
    </comment>
  </commentList>
</comments>
</file>

<file path=xl/sharedStrings.xml><?xml version="1.0" encoding="utf-8"?>
<sst xmlns="http://schemas.openxmlformats.org/spreadsheetml/2006/main" count="68" uniqueCount="60">
  <si>
    <t>№</t>
    <phoneticPr fontId="1"/>
  </si>
  <si>
    <t>受験番号</t>
    <rPh sb="0" eb="2">
      <t>ジュケン</t>
    </rPh>
    <rPh sb="2" eb="4">
      <t>バンゴウ</t>
    </rPh>
    <phoneticPr fontId="1"/>
  </si>
  <si>
    <t>申込日</t>
    <rPh sb="0" eb="2">
      <t>モウシコミ</t>
    </rPh>
    <rPh sb="2" eb="3">
      <t>ビ</t>
    </rPh>
    <phoneticPr fontId="1"/>
  </si>
  <si>
    <t>学校名</t>
    <rPh sb="0" eb="2">
      <t>ガッコウ</t>
    </rPh>
    <rPh sb="2" eb="3">
      <t>メイ</t>
    </rPh>
    <phoneticPr fontId="1"/>
  </si>
  <si>
    <t>フリガナ</t>
    <phoneticPr fontId="1"/>
  </si>
  <si>
    <t>ご担当先生名</t>
    <rPh sb="1" eb="3">
      <t>タントウ</t>
    </rPh>
    <rPh sb="3" eb="5">
      <t>センセイ</t>
    </rPh>
    <rPh sb="5" eb="6">
      <t>メイ</t>
    </rPh>
    <phoneticPr fontId="1"/>
  </si>
  <si>
    <t>氏　名</t>
    <rPh sb="0" eb="1">
      <t>シ</t>
    </rPh>
    <rPh sb="2" eb="3">
      <t>メイ</t>
    </rPh>
    <phoneticPr fontId="1"/>
  </si>
  <si>
    <t>　</t>
    <phoneticPr fontId="1"/>
  </si>
  <si>
    <t>ご担当先生名</t>
    <rPh sb="1" eb="3">
      <t>タントウ</t>
    </rPh>
    <rPh sb="3" eb="5">
      <t>センセイ</t>
    </rPh>
    <rPh sb="5" eb="6">
      <t>メイ</t>
    </rPh>
    <phoneticPr fontId="1"/>
  </si>
  <si>
    <t>学校名</t>
    <rPh sb="0" eb="2">
      <t>ガッコウ</t>
    </rPh>
    <rPh sb="2" eb="3">
      <t>メイ</t>
    </rPh>
    <phoneticPr fontId="1"/>
  </si>
  <si>
    <t>フリガナ</t>
    <phoneticPr fontId="1"/>
  </si>
  <si>
    <t>TEL</t>
    <phoneticPr fontId="1"/>
  </si>
  <si>
    <t>メールアドレス</t>
    <phoneticPr fontId="1"/>
  </si>
  <si>
    <t>種別</t>
    <rPh sb="0" eb="2">
      <t>シュベツ</t>
    </rPh>
    <phoneticPr fontId="1"/>
  </si>
  <si>
    <t>受験料</t>
    <rPh sb="0" eb="2">
      <t>ジュケン</t>
    </rPh>
    <rPh sb="2" eb="3">
      <t>リョウ</t>
    </rPh>
    <phoneticPr fontId="1"/>
  </si>
  <si>
    <t>名</t>
    <rPh sb="0" eb="1">
      <t>メイ</t>
    </rPh>
    <phoneticPr fontId="1"/>
  </si>
  <si>
    <t>合計</t>
    <rPh sb="0" eb="2">
      <t>ゴウケイ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</si>
  <si>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</si>
  <si>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</si>
  <si>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備考</t>
    <rPh sb="0" eb="2">
      <t>ビコウ</t>
    </rPh>
    <phoneticPr fontId="1"/>
  </si>
  <si>
    <t xml:space="preserve"> </t>
    <phoneticPr fontId="1"/>
  </si>
  <si>
    <t>①学校全体</t>
    <rPh sb="1" eb="3">
      <t>ガッコウ</t>
    </rPh>
    <rPh sb="3" eb="5">
      <t>ゼンタイ</t>
    </rPh>
    <phoneticPr fontId="1"/>
  </si>
  <si>
    <t>②クラス別</t>
    <rPh sb="4" eb="5">
      <t>ベツ</t>
    </rPh>
    <phoneticPr fontId="1"/>
  </si>
  <si>
    <t>年</t>
    <rPh sb="0" eb="1">
      <t>ネン</t>
    </rPh>
    <phoneticPr fontId="1"/>
  </si>
  <si>
    <t>全国公開模試　学校団体受験申込書</t>
    <rPh sb="0" eb="2">
      <t>ゼンコク</t>
    </rPh>
    <rPh sb="2" eb="4">
      <t>コウカイ</t>
    </rPh>
    <rPh sb="4" eb="6">
      <t>モシ</t>
    </rPh>
    <rPh sb="7" eb="9">
      <t>ガッコウ</t>
    </rPh>
    <rPh sb="9" eb="11">
      <t>ダンタイ</t>
    </rPh>
    <rPh sb="11" eb="13">
      <t>ジュケン</t>
    </rPh>
    <rPh sb="13" eb="15">
      <t>モウシコミ</t>
    </rPh>
    <rPh sb="15" eb="16">
      <t>ショ</t>
    </rPh>
    <phoneticPr fontId="1"/>
  </si>
  <si>
    <t>月</t>
    <rPh sb="0" eb="1">
      <t>ツキ</t>
    </rPh>
    <phoneticPr fontId="1"/>
  </si>
  <si>
    <t>円　×</t>
    <phoneticPr fontId="1"/>
  </si>
  <si>
    <t>名　＝</t>
    <phoneticPr fontId="1"/>
  </si>
  <si>
    <t>円　</t>
    <rPh sb="0" eb="1">
      <t>エン</t>
    </rPh>
    <phoneticPr fontId="1"/>
  </si>
  <si>
    <t>○○○○＠□□□□</t>
    <phoneticPr fontId="1"/>
  </si>
  <si>
    <t>トウキョウ　ハナコ</t>
    <phoneticPr fontId="1"/>
  </si>
  <si>
    <t>東京　花子</t>
    <rPh sb="0" eb="2">
      <t>トウキョウ</t>
    </rPh>
    <rPh sb="3" eb="5">
      <t>ハナコ</t>
    </rPh>
    <phoneticPr fontId="1"/>
  </si>
  <si>
    <t>例</t>
    <rPh sb="0" eb="1">
      <t>レイ</t>
    </rPh>
    <phoneticPr fontId="1"/>
  </si>
  <si>
    <t>メールアドレス(半角英数)</t>
    <rPh sb="8" eb="12">
      <t>ハンカクエイスウ</t>
    </rPh>
    <phoneticPr fontId="1"/>
  </si>
  <si>
    <t>フリガナ(全角カタカナ)</t>
    <rPh sb="5" eb="7">
      <t>ゼンカク</t>
    </rPh>
    <phoneticPr fontId="1"/>
  </si>
  <si>
    <t>●学校情報入力</t>
    <rPh sb="1" eb="3">
      <t>ガッコウ</t>
    </rPh>
    <rPh sb="3" eb="5">
      <t>ジョウホウ</t>
    </rPh>
    <rPh sb="5" eb="7">
      <t>ニュウリョク</t>
    </rPh>
    <phoneticPr fontId="1"/>
  </si>
  <si>
    <r>
      <t>下記太枠内にご入力ください。　</t>
    </r>
    <r>
      <rPr>
        <sz val="10"/>
        <color theme="1"/>
        <rFont val="ＭＳ Ｐゴシック"/>
        <family val="3"/>
        <charset val="128"/>
        <scheme val="minor"/>
      </rPr>
      <t>※模試セット送付先に指定がある場合、送付先住所をご入力ください。</t>
    </r>
    <phoneticPr fontId="1"/>
  </si>
  <si>
    <t>〒</t>
    <phoneticPr fontId="1"/>
  </si>
  <si>
    <t>●模試申込</t>
    <phoneticPr fontId="1"/>
  </si>
  <si>
    <t>必要事項をご入力いただき、該当項目を選択してください(色付きセルをクリックして表示される｢▽｣から選択)。</t>
    <phoneticPr fontId="1"/>
  </si>
  <si>
    <t>③学校全体・クラス別の両方</t>
    <rPh sb="1" eb="3">
      <t>ガッコウ</t>
    </rPh>
    <rPh sb="3" eb="5">
      <t>ゼンタイ</t>
    </rPh>
    <rPh sb="9" eb="10">
      <t>ベツ</t>
    </rPh>
    <rPh sb="11" eb="13">
      <t>リョウホウ</t>
    </rPh>
    <phoneticPr fontId="1"/>
  </si>
  <si>
    <t>学校住所</t>
    <rPh sb="0" eb="2">
      <t>ガッコウ</t>
    </rPh>
    <rPh sb="2" eb="4">
      <t>ジュウショ</t>
    </rPh>
    <phoneticPr fontId="1"/>
  </si>
  <si>
    <t>入力された日付</t>
    <rPh sb="0" eb="2">
      <t>ニュウリョク</t>
    </rPh>
    <rPh sb="5" eb="7">
      <t>ヒヅケ</t>
    </rPh>
    <phoneticPr fontId="1"/>
  </si>
  <si>
    <t>模試実施期間</t>
    <rPh sb="0" eb="2">
      <t>モシ</t>
    </rPh>
    <rPh sb="2" eb="4">
      <t>ジッシ</t>
    </rPh>
    <rPh sb="4" eb="6">
      <t>キカン</t>
    </rPh>
    <phoneticPr fontId="1"/>
  </si>
  <si>
    <t>貴校内での実施となります。</t>
    <rPh sb="0" eb="2">
      <t>キコウ</t>
    </rPh>
    <rPh sb="2" eb="3">
      <t>ナイ</t>
    </rPh>
    <rPh sb="5" eb="7">
      <t>ジッシ</t>
    </rPh>
    <phoneticPr fontId="1"/>
  </si>
  <si>
    <t>※3　模試セット発送後の人数変更は対応いたしかねます。実施日の10日前までにご連絡ください。</t>
    <phoneticPr fontId="1"/>
  </si>
  <si>
    <t>第41回管理栄養士国家試験対策　全国公開模試　受験者一覧表</t>
    <rPh sb="0" eb="1">
      <t>ダイ</t>
    </rPh>
    <rPh sb="3" eb="4">
      <t>カイ</t>
    </rPh>
    <rPh sb="4" eb="6">
      <t>カンリ</t>
    </rPh>
    <rPh sb="6" eb="9">
      <t>エイヨウシ</t>
    </rPh>
    <rPh sb="9" eb="11">
      <t>コッカ</t>
    </rPh>
    <rPh sb="11" eb="13">
      <t>シケン</t>
    </rPh>
    <rPh sb="13" eb="15">
      <t>タイサク</t>
    </rPh>
    <rPh sb="16" eb="18">
      <t>ゼンコク</t>
    </rPh>
    <rPh sb="18" eb="20">
      <t>コウカイ</t>
    </rPh>
    <rPh sb="20" eb="22">
      <t>モシ</t>
    </rPh>
    <rPh sb="23" eb="26">
      <t>ジュケンシャ</t>
    </rPh>
    <rPh sb="26" eb="28">
      <t>イチラン</t>
    </rPh>
    <rPh sb="28" eb="29">
      <t>ヒョウ</t>
    </rPh>
    <phoneticPr fontId="1"/>
  </si>
  <si>
    <t>第41回 管理栄養士国家試験対策</t>
    <rPh sb="0" eb="1">
      <t>ダイ</t>
    </rPh>
    <rPh sb="3" eb="4">
      <t>カイ</t>
    </rPh>
    <rPh sb="5" eb="7">
      <t>カンリ</t>
    </rPh>
    <rPh sb="7" eb="9">
      <t>エイヨウ</t>
    </rPh>
    <rPh sb="9" eb="10">
      <t>シ</t>
    </rPh>
    <rPh sb="10" eb="12">
      <t>コッカ</t>
    </rPh>
    <rPh sb="12" eb="14">
      <t>シケン</t>
    </rPh>
    <rPh sb="14" eb="16">
      <t>タイサク</t>
    </rPh>
    <phoneticPr fontId="1"/>
  </si>
  <si>
    <t>第41回管理栄養士国家試験対策
2026/10/26～2027/1/10</t>
    <rPh sb="0" eb="1">
      <t>ダイ</t>
    </rPh>
    <rPh sb="3" eb="4">
      <t>カイ</t>
    </rPh>
    <rPh sb="4" eb="6">
      <t>カンリ</t>
    </rPh>
    <rPh sb="6" eb="8">
      <t>エイヨウ</t>
    </rPh>
    <rPh sb="8" eb="9">
      <t>シ</t>
    </rPh>
    <rPh sb="9" eb="11">
      <t>コッカ</t>
    </rPh>
    <rPh sb="11" eb="13">
      <t>シケン</t>
    </rPh>
    <rPh sb="13" eb="15">
      <t>タイサク</t>
    </rPh>
    <phoneticPr fontId="1"/>
  </si>
  <si>
    <t>実施場所　　</t>
    <rPh sb="0" eb="2">
      <t>ジッシ</t>
    </rPh>
    <rPh sb="2" eb="4">
      <t>バショ</t>
    </rPh>
    <phoneticPr fontId="1"/>
  </si>
  <si>
    <t>実施予定日※1</t>
    <phoneticPr fontId="1"/>
  </si>
  <si>
    <r>
      <rPr>
        <sz val="10"/>
        <color theme="1"/>
        <rFont val="ＭＳ Ｐゴシック"/>
        <family val="3"/>
        <charset val="128"/>
        <scheme val="minor"/>
      </rPr>
      <t>受験人数※2
（</t>
    </r>
    <r>
      <rPr>
        <b/>
        <sz val="10"/>
        <color rgb="FFFF0000"/>
        <rFont val="ＭＳ Ｐゴシック"/>
        <family val="3"/>
        <charset val="128"/>
        <scheme val="minor"/>
      </rPr>
      <t>合計５名以上</t>
    </r>
    <r>
      <rPr>
        <sz val="10"/>
        <color theme="1"/>
        <rFont val="ＭＳ Ｐゴシック"/>
        <family val="3"/>
        <charset val="128"/>
        <scheme val="minor"/>
      </rPr>
      <t>）</t>
    </r>
    <r>
      <rPr>
        <sz val="11"/>
        <color theme="1"/>
        <rFont val="ＭＳ Ｐゴシック"/>
        <family val="3"/>
        <charset val="128"/>
        <scheme val="minor"/>
      </rPr>
      <t xml:space="preserve">
</t>
    </r>
    <r>
      <rPr>
        <sz val="8"/>
        <color theme="1"/>
        <rFont val="ＭＳ Ｐゴシック"/>
        <family val="3"/>
        <charset val="128"/>
        <scheme val="minor"/>
      </rPr>
      <t>いずれかの赤枠内に人数を
入力してください。</t>
    </r>
    <rPh sb="0" eb="2">
      <t>ジュケン</t>
    </rPh>
    <rPh sb="2" eb="4">
      <t>ニンズウ</t>
    </rPh>
    <rPh sb="8" eb="10">
      <t>ゴウケイ</t>
    </rPh>
    <rPh sb="11" eb="12">
      <t>メイ</t>
    </rPh>
    <rPh sb="12" eb="14">
      <t>イジョウ</t>
    </rPh>
    <rPh sb="21" eb="24">
      <t>アカワクナイ</t>
    </rPh>
    <rPh sb="25" eb="27">
      <t>ニンズウ</t>
    </rPh>
    <rPh sb="29" eb="31">
      <t>ニュウリョク</t>
    </rPh>
    <phoneticPr fontId="1"/>
  </si>
  <si>
    <r>
      <t>★</t>
    </r>
    <r>
      <rPr>
        <u/>
        <sz val="10"/>
        <color theme="1"/>
        <rFont val="ＭＳ Ｐゴシック"/>
        <family val="3"/>
        <charset val="128"/>
        <scheme val="minor"/>
      </rPr>
      <t>個人成績表</t>
    </r>
    <r>
      <rPr>
        <sz val="10"/>
        <color theme="1"/>
        <rFont val="ＭＳ Ｐゴシック"/>
        <family val="3"/>
        <charset val="128"/>
        <scheme val="minor"/>
      </rPr>
      <t>に掲載する
団体人数
(いずれかを選択）　</t>
    </r>
    <rPh sb="1" eb="3">
      <t>コジン</t>
    </rPh>
    <rPh sb="3" eb="5">
      <t>セイセキ</t>
    </rPh>
    <rPh sb="5" eb="6">
      <t>ヒョウ</t>
    </rPh>
    <rPh sb="7" eb="9">
      <t>ケイサイ</t>
    </rPh>
    <rPh sb="12" eb="14">
      <t>ダンタイ</t>
    </rPh>
    <rPh sb="14" eb="16">
      <t>ニンズウ</t>
    </rPh>
    <rPh sb="23" eb="25">
      <t>センタク</t>
    </rPh>
    <phoneticPr fontId="1"/>
  </si>
  <si>
    <t>①学校全体の人数</t>
    <rPh sb="1" eb="3">
      <t>ガッコウ</t>
    </rPh>
    <rPh sb="3" eb="5">
      <t>ゼンタイ</t>
    </rPh>
    <rPh sb="6" eb="8">
      <t>ニンズウ</t>
    </rPh>
    <phoneticPr fontId="1"/>
  </si>
  <si>
    <t>②その他（クラス人数／学年人数など）</t>
    <rPh sb="3" eb="4">
      <t>タ</t>
    </rPh>
    <rPh sb="8" eb="10">
      <t>ニンズウ</t>
    </rPh>
    <rPh sb="11" eb="13">
      <t>ガクネン</t>
    </rPh>
    <rPh sb="13" eb="15">
      <t>ニンズウ</t>
    </rPh>
    <phoneticPr fontId="1"/>
  </si>
  <si>
    <t>※1　貴校内での実施予定日を選択してください（リーフレットもしくはWEBサイトで「学校内実施期間」をご確認ください)。
　　　入力は「年」「月」「日」の順に選択をお願いします。</t>
    <rPh sb="67" eb="68">
      <t>ネン</t>
    </rPh>
    <phoneticPr fontId="1"/>
  </si>
  <si>
    <t>今年度
初回申込の場合⇒</t>
    <rPh sb="0" eb="3">
      <t>コンネンド</t>
    </rPh>
    <rPh sb="4" eb="6">
      <t>ショカイ</t>
    </rPh>
    <rPh sb="6" eb="8">
      <t>モウシコミ</t>
    </rPh>
    <rPh sb="9" eb="11">
      <t>バアイ</t>
    </rPh>
    <phoneticPr fontId="1"/>
  </si>
  <si>
    <t>追加申込の場合⇒</t>
    <rPh sb="0" eb="2">
      <t>ツイカ</t>
    </rPh>
    <rPh sb="2" eb="4">
      <t>モウシコミ</t>
    </rPh>
    <rPh sb="5" eb="7">
      <t>バアイ</t>
    </rPh>
    <phoneticPr fontId="1"/>
  </si>
  <si>
    <r>
      <t>※2　</t>
    </r>
    <r>
      <rPr>
        <u/>
        <sz val="9"/>
        <color theme="1"/>
        <rFont val="ＭＳ Ｐゴシック"/>
        <family val="3"/>
        <charset val="128"/>
        <scheme val="minor"/>
      </rPr>
      <t>団体模試は５名以上からの受付となります。４名以下の場合は、東京アカデミーHP個人お申込みフォームよりお申込みください。</t>
    </r>
    <rPh sb="3" eb="5">
      <t>ダンタイ</t>
    </rPh>
    <rPh sb="5" eb="7">
      <t>モシ</t>
    </rPh>
    <rPh sb="9" eb="10">
      <t>メイ</t>
    </rPh>
    <rPh sb="10" eb="12">
      <t>イジョウ</t>
    </rPh>
    <rPh sb="15" eb="17">
      <t>ウケツケ</t>
    </rPh>
    <rPh sb="24" eb="25">
      <t>メイ</t>
    </rPh>
    <rPh sb="25" eb="27">
      <t>イカ</t>
    </rPh>
    <rPh sb="28" eb="30">
      <t>バアイ</t>
    </rPh>
    <rPh sb="32" eb="34">
      <t>トウキョウ</t>
    </rPh>
    <rPh sb="41" eb="43">
      <t>コジン</t>
    </rPh>
    <rPh sb="44" eb="46">
      <t>モウシコ</t>
    </rPh>
    <rPh sb="54" eb="56">
      <t>モウシコ</t>
    </rPh>
    <phoneticPr fontId="1"/>
  </si>
  <si>
    <r>
      <t>★</t>
    </r>
    <r>
      <rPr>
        <u/>
        <sz val="10"/>
        <color theme="1"/>
        <rFont val="ＭＳ Ｐゴシック"/>
        <family val="3"/>
        <charset val="128"/>
        <scheme val="minor"/>
      </rPr>
      <t>団体別個人成績一覧</t>
    </r>
    <r>
      <rPr>
        <sz val="10"/>
        <color theme="1"/>
        <rFont val="ＭＳ Ｐゴシック"/>
        <family val="3"/>
        <charset val="128"/>
        <scheme val="minor"/>
      </rPr>
      <t xml:space="preserve">
（いずれかを選択）
</t>
    </r>
    <r>
      <rPr>
        <sz val="9"/>
        <color rgb="FFFF0000"/>
        <rFont val="ＭＳ Ｐゴシック"/>
        <family val="3"/>
        <charset val="128"/>
        <scheme val="minor"/>
      </rPr>
      <t>②③はクラス別成績表の
ご希望がある場合の
み選択可</t>
    </r>
    <rPh sb="1" eb="3">
      <t>ダンタイ</t>
    </rPh>
    <rPh sb="3" eb="4">
      <t>ベツ</t>
    </rPh>
    <rPh sb="4" eb="6">
      <t>コジン</t>
    </rPh>
    <rPh sb="6" eb="8">
      <t>セイセキ</t>
    </rPh>
    <rPh sb="8" eb="10">
      <t>イチラン</t>
    </rPh>
    <rPh sb="17" eb="19">
      <t>センタク</t>
    </rPh>
    <rPh sb="27" eb="28">
      <t>ベツ</t>
    </rPh>
    <rPh sb="28" eb="31">
      <t>セイセキヒョウ</t>
    </rPh>
    <rPh sb="34" eb="36">
      <t>キボウ</t>
    </rPh>
    <rPh sb="39" eb="41">
      <t>バアイ</t>
    </rPh>
    <rPh sb="44" eb="46">
      <t>センタク</t>
    </rPh>
    <rPh sb="46" eb="47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</si>
</sst>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sz val="12"/>
      <color theme="1"/>
      <name val="メイリオ"/>
      <family val="3"/>
      <charset val="128"/>
    </font>
    <font>
      <sz val="9"/>
      <color theme="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2"/>
      <color theme="9" tint="-0.249977111117893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ajor"/>
    </font>
    <font>
      <sz val="12"/>
      <color theme="1"/>
      <name val="ＭＳ Ｐゴシック"/>
      <family val="2"/>
      <charset val="128"/>
      <scheme val="minor"/>
    </font>
    <font>
      <b/>
      <sz val="12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u/>
      <sz val="10"/>
      <color theme="1"/>
      <name val="ＭＳ Ｐゴシック"/>
      <family val="3"/>
      <charset val="128"/>
      <scheme val="minor"/>
    </font>
    <font>
      <u/>
      <sz val="9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FFC9"/>
        <bgColor indexed="64"/>
      </patternFill>
    </fill>
    <fill>
      <patternFill patternType="solid">
        <fgColor rgb="FFF6FFEB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rgb="FFC00000"/>
      </left>
      <right style="thin">
        <color indexed="64"/>
      </right>
      <top style="medium">
        <color rgb="FFC00000"/>
      </top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rgb="FFC00000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6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0" fillId="0" borderId="40" xfId="0" applyBorder="1" applyAlignment="1" applyProtection="1">
      <alignment horizontal="left" vertical="center" shrinkToFit="1"/>
      <protection locked="0"/>
    </xf>
    <xf numFmtId="0" fontId="0" fillId="0" borderId="41" xfId="0" applyBorder="1" applyAlignment="1" applyProtection="1">
      <alignment horizontal="left" vertical="center" shrinkToFit="1"/>
      <protection locked="0"/>
    </xf>
    <xf numFmtId="0" fontId="0" fillId="0" borderId="42" xfId="0" applyBorder="1" applyAlignment="1" applyProtection="1">
      <alignment horizontal="left" vertical="center" shrinkToFit="1"/>
      <protection locked="0"/>
    </xf>
    <xf numFmtId="0" fontId="0" fillId="0" borderId="43" xfId="0" applyBorder="1" applyAlignment="1" applyProtection="1">
      <alignment horizontal="left" vertical="center" shrinkToFit="1"/>
      <protection locked="0"/>
    </xf>
    <xf numFmtId="0" fontId="0" fillId="0" borderId="44" xfId="0" applyBorder="1" applyAlignment="1" applyProtection="1">
      <alignment horizontal="left" vertical="center" shrinkToFit="1"/>
      <protection locked="0"/>
    </xf>
    <xf numFmtId="0" fontId="0" fillId="0" borderId="45" xfId="0" applyBorder="1" applyAlignment="1" applyProtection="1">
      <alignment horizontal="left" vertical="center" shrinkToFit="1"/>
      <protection locked="0"/>
    </xf>
    <xf numFmtId="0" fontId="0" fillId="3" borderId="44" xfId="0" applyFill="1" applyBorder="1" applyAlignment="1">
      <alignment horizontal="left" vertical="center" shrinkToFit="1"/>
    </xf>
    <xf numFmtId="0" fontId="0" fillId="3" borderId="45" xfId="0" applyFill="1" applyBorder="1" applyAlignment="1">
      <alignment horizontal="left" vertical="center" shrinkToFit="1"/>
    </xf>
    <xf numFmtId="0" fontId="0" fillId="3" borderId="3" xfId="0" applyFill="1" applyBorder="1" applyAlignment="1">
      <alignment horizontal="left" vertical="center" shrinkToFit="1"/>
    </xf>
    <xf numFmtId="0" fontId="0" fillId="3" borderId="1" xfId="0" applyFill="1" applyBorder="1" applyAlignment="1">
      <alignment horizontal="right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1" xfId="0" applyBorder="1" applyAlignment="1">
      <alignment horizontal="center" vertical="center" shrinkToFit="1"/>
    </xf>
    <xf numFmtId="0" fontId="6" fillId="2" borderId="12" xfId="0" applyFont="1" applyFill="1" applyBorder="1" applyAlignment="1">
      <alignment horizontal="center" vertical="center"/>
    </xf>
    <xf numFmtId="0" fontId="6" fillId="4" borderId="33" xfId="0" applyFont="1" applyFill="1" applyBorder="1" applyAlignment="1" applyProtection="1">
      <alignment horizontal="center" vertical="center"/>
      <protection locked="0"/>
    </xf>
    <xf numFmtId="0" fontId="6" fillId="4" borderId="34" xfId="0" applyFont="1" applyFill="1" applyBorder="1">
      <alignment vertical="center"/>
    </xf>
    <xf numFmtId="0" fontId="6" fillId="4" borderId="34" xfId="0" applyFont="1" applyFill="1" applyBorder="1" applyProtection="1">
      <alignment vertical="center"/>
      <protection locked="0"/>
    </xf>
    <xf numFmtId="0" fontId="6" fillId="4" borderId="34" xfId="0" applyFont="1" applyFill="1" applyBorder="1" applyAlignment="1">
      <alignment horizontal="left" vertical="center"/>
    </xf>
    <xf numFmtId="0" fontId="6" fillId="4" borderId="35" xfId="0" applyFont="1" applyFill="1" applyBorder="1" applyProtection="1">
      <alignment vertical="center"/>
      <protection locked="0"/>
    </xf>
    <xf numFmtId="0" fontId="9" fillId="4" borderId="0" xfId="0" applyFont="1" applyFill="1">
      <alignment vertical="center"/>
    </xf>
    <xf numFmtId="0" fontId="9" fillId="4" borderId="8" xfId="0" applyFont="1" applyFill="1" applyBorder="1" applyAlignment="1">
      <alignment horizontal="left" vertical="center"/>
    </xf>
    <xf numFmtId="0" fontId="8" fillId="4" borderId="8" xfId="0" applyFont="1" applyFill="1" applyBorder="1" applyAlignment="1">
      <alignment horizontal="left" vertical="center"/>
    </xf>
    <xf numFmtId="3" fontId="8" fillId="4" borderId="8" xfId="0" applyNumberFormat="1" applyFont="1" applyFill="1" applyBorder="1">
      <alignment vertical="center"/>
    </xf>
    <xf numFmtId="0" fontId="8" fillId="4" borderId="15" xfId="0" applyFont="1" applyFill="1" applyBorder="1" applyAlignment="1">
      <alignment horizontal="left" vertical="center"/>
    </xf>
    <xf numFmtId="0" fontId="12" fillId="4" borderId="8" xfId="0" applyFont="1" applyFill="1" applyBorder="1" applyAlignment="1">
      <alignment horizontal="center" vertical="center"/>
    </xf>
    <xf numFmtId="0" fontId="10" fillId="0" borderId="62" xfId="0" applyFont="1" applyBorder="1">
      <alignment vertical="center"/>
    </xf>
    <xf numFmtId="0" fontId="10" fillId="0" borderId="15" xfId="0" applyFont="1" applyBorder="1" applyAlignment="1">
      <alignment horizontal="left" vertical="center"/>
    </xf>
    <xf numFmtId="0" fontId="10" fillId="0" borderId="70" xfId="0" applyFont="1" applyBorder="1">
      <alignment vertical="center"/>
    </xf>
    <xf numFmtId="0" fontId="0" fillId="4" borderId="0" xfId="0" applyFill="1">
      <alignment vertical="center"/>
    </xf>
    <xf numFmtId="0" fontId="0" fillId="4" borderId="0" xfId="0" applyFill="1" applyAlignment="1">
      <alignment vertical="center" shrinkToFit="1"/>
    </xf>
    <xf numFmtId="0" fontId="0" fillId="4" borderId="1" xfId="0" applyFill="1" applyBorder="1" applyAlignment="1">
      <alignment horizontal="center" vertical="center" shrinkToFit="1"/>
    </xf>
    <xf numFmtId="0" fontId="0" fillId="4" borderId="50" xfId="0" applyFill="1" applyBorder="1" applyAlignment="1">
      <alignment horizontal="center" vertical="center" shrinkToFit="1"/>
    </xf>
    <xf numFmtId="0" fontId="0" fillId="4" borderId="28" xfId="0" applyFill="1" applyBorder="1" applyAlignment="1">
      <alignment horizontal="center" vertical="center" shrinkToFit="1"/>
    </xf>
    <xf numFmtId="0" fontId="1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14" fontId="1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4" fontId="0" fillId="0" borderId="0" xfId="0" applyNumberFormat="1">
      <alignment vertical="center"/>
    </xf>
    <xf numFmtId="0" fontId="18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right" vertical="center"/>
    </xf>
    <xf numFmtId="0" fontId="0" fillId="5" borderId="47" xfId="0" applyFill="1" applyBorder="1" applyAlignment="1">
      <alignment horizontal="left" vertical="center" shrinkToFit="1"/>
    </xf>
    <xf numFmtId="0" fontId="0" fillId="5" borderId="46" xfId="0" applyFill="1" applyBorder="1" applyAlignment="1">
      <alignment horizontal="left" vertical="center" shrinkToFit="1"/>
    </xf>
    <xf numFmtId="0" fontId="0" fillId="5" borderId="77" xfId="0" applyFill="1" applyBorder="1" applyAlignment="1">
      <alignment horizontal="left" vertical="center" shrinkToFit="1"/>
    </xf>
    <xf numFmtId="0" fontId="0" fillId="3" borderId="6" xfId="0" applyFill="1" applyBorder="1" applyAlignment="1">
      <alignment horizontal="left" vertical="center" shrinkToFit="1"/>
    </xf>
    <xf numFmtId="0" fontId="0" fillId="0" borderId="6" xfId="0" applyBorder="1" applyAlignment="1" applyProtection="1">
      <alignment horizontal="left" vertical="center" shrinkToFit="1"/>
      <protection locked="0"/>
    </xf>
    <xf numFmtId="0" fontId="0" fillId="0" borderId="78" xfId="0" applyBorder="1" applyAlignment="1" applyProtection="1">
      <alignment horizontal="left" vertical="center" shrinkToFit="1"/>
      <protection locked="0"/>
    </xf>
    <xf numFmtId="0" fontId="0" fillId="0" borderId="16" xfId="0" applyBorder="1" applyAlignment="1" applyProtection="1">
      <alignment horizontal="left" vertical="center" shrinkToFit="1"/>
      <protection locked="0"/>
    </xf>
    <xf numFmtId="0" fontId="0" fillId="5" borderId="79" xfId="0" applyFill="1" applyBorder="1" applyAlignment="1">
      <alignment horizontal="left" vertical="center" shrinkToFit="1"/>
    </xf>
    <xf numFmtId="0" fontId="0" fillId="3" borderId="80" xfId="0" applyFill="1" applyBorder="1" applyAlignment="1">
      <alignment horizontal="left" vertical="center" shrinkToFit="1"/>
    </xf>
    <xf numFmtId="0" fontId="0" fillId="0" borderId="81" xfId="0" applyBorder="1" applyAlignment="1" applyProtection="1">
      <alignment horizontal="left" vertical="center" shrinkToFit="1"/>
      <protection locked="0"/>
    </xf>
    <xf numFmtId="0" fontId="0" fillId="0" borderId="82" xfId="0" applyBorder="1" applyAlignment="1" applyProtection="1">
      <alignment horizontal="left" vertical="center" shrinkToFit="1"/>
      <protection locked="0"/>
    </xf>
    <xf numFmtId="0" fontId="0" fillId="0" borderId="80" xfId="0" applyBorder="1" applyAlignment="1" applyProtection="1">
      <alignment horizontal="left" vertical="center" shrinkToFit="1"/>
      <protection locked="0"/>
    </xf>
    <xf numFmtId="176" fontId="13" fillId="0" borderId="3" xfId="0" applyNumberFormat="1" applyFont="1" applyBorder="1" applyAlignment="1" applyProtection="1">
      <alignment horizontal="left" vertical="center" shrinkToFit="1"/>
      <protection locked="0"/>
    </xf>
    <xf numFmtId="176" fontId="0" fillId="0" borderId="3" xfId="0" applyNumberFormat="1" applyBorder="1" applyAlignment="1" applyProtection="1">
      <alignment horizontal="left" vertical="center" shrinkToFit="1"/>
      <protection locked="0"/>
    </xf>
    <xf numFmtId="176" fontId="0" fillId="0" borderId="10" xfId="0" applyNumberFormat="1" applyBorder="1" applyAlignment="1" applyProtection="1">
      <alignment horizontal="left" vertical="center" shrinkToFit="1"/>
      <protection locked="0"/>
    </xf>
    <xf numFmtId="0" fontId="0" fillId="0" borderId="39" xfId="0" applyBorder="1" applyAlignment="1" applyProtection="1">
      <alignment horizontal="left" vertical="center" shrinkToFit="1"/>
      <protection locked="0"/>
    </xf>
    <xf numFmtId="0" fontId="0" fillId="0" borderId="38" xfId="0" applyBorder="1" applyAlignment="1" applyProtection="1">
      <alignment horizontal="left" vertical="center" shrinkToFit="1"/>
      <protection locked="0"/>
    </xf>
    <xf numFmtId="0" fontId="0" fillId="0" borderId="83" xfId="0" applyBorder="1" applyAlignment="1" applyProtection="1">
      <alignment horizontal="left" vertical="center" shrinkToFit="1"/>
      <protection locked="0"/>
    </xf>
    <xf numFmtId="0" fontId="0" fillId="0" borderId="84" xfId="0" applyBorder="1" applyAlignment="1" applyProtection="1">
      <alignment horizontal="left" vertical="center" shrinkToFit="1"/>
      <protection locked="0"/>
    </xf>
    <xf numFmtId="176" fontId="0" fillId="0" borderId="0" xfId="0" applyNumberFormat="1" applyAlignment="1">
      <alignment vertical="center" shrinkToFit="1"/>
    </xf>
    <xf numFmtId="0" fontId="0" fillId="0" borderId="0" xfId="0" applyAlignment="1">
      <alignment vertical="center" shrinkToFit="1"/>
    </xf>
    <xf numFmtId="0" fontId="21" fillId="0" borderId="0" xfId="0" applyFont="1">
      <alignment vertical="center"/>
    </xf>
    <xf numFmtId="0" fontId="22" fillId="4" borderId="0" xfId="0" applyFont="1" applyFill="1" applyAlignment="1">
      <alignment horizontal="center" vertical="center"/>
    </xf>
    <xf numFmtId="0" fontId="6" fillId="0" borderId="0" xfId="0" applyFont="1">
      <alignment vertical="center"/>
    </xf>
    <xf numFmtId="0" fontId="7" fillId="6" borderId="61" xfId="0" applyFont="1" applyFill="1" applyBorder="1" applyAlignment="1" applyProtection="1">
      <alignment horizontal="center" vertical="center"/>
      <protection locked="0"/>
    </xf>
    <xf numFmtId="0" fontId="7" fillId="6" borderId="70" xfId="0" applyFont="1" applyFill="1" applyBorder="1" applyAlignment="1" applyProtection="1">
      <alignment horizontal="center" vertical="center"/>
      <protection locked="0"/>
    </xf>
    <xf numFmtId="0" fontId="7" fillId="6" borderId="62" xfId="0" applyFont="1" applyFill="1" applyBorder="1" applyAlignment="1" applyProtection="1">
      <alignment horizontal="center" vertical="center"/>
      <protection locked="0"/>
    </xf>
    <xf numFmtId="0" fontId="7" fillId="6" borderId="66" xfId="0" applyFont="1" applyFill="1" applyBorder="1" applyAlignment="1" applyProtection="1">
      <alignment horizontal="center" vertical="center"/>
      <protection locked="0"/>
    </xf>
    <xf numFmtId="0" fontId="7" fillId="6" borderId="21" xfId="0" applyFont="1" applyFill="1" applyBorder="1" applyAlignment="1" applyProtection="1">
      <alignment horizontal="center" vertical="center"/>
      <protection locked="0"/>
    </xf>
    <xf numFmtId="0" fontId="7" fillId="6" borderId="57" xfId="0" applyFont="1" applyFill="1" applyBorder="1" applyAlignment="1" applyProtection="1">
      <alignment horizontal="center" vertical="center"/>
      <protection locked="0"/>
    </xf>
    <xf numFmtId="0" fontId="7" fillId="6" borderId="67" xfId="0" applyFont="1" applyFill="1" applyBorder="1" applyAlignment="1" applyProtection="1">
      <alignment horizontal="center" vertical="center"/>
      <protection locked="0"/>
    </xf>
    <xf numFmtId="0" fontId="7" fillId="6" borderId="68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10" fillId="2" borderId="63" xfId="0" applyFont="1" applyFill="1" applyBorder="1" applyAlignment="1">
      <alignment horizontal="center" vertical="center" wrapText="1"/>
    </xf>
    <xf numFmtId="0" fontId="10" fillId="2" borderId="60" xfId="0" applyFont="1" applyFill="1" applyBorder="1" applyAlignment="1">
      <alignment horizontal="center" vertical="center" wrapText="1"/>
    </xf>
    <xf numFmtId="0" fontId="10" fillId="0" borderId="90" xfId="0" applyFont="1" applyBorder="1">
      <alignment vertical="center"/>
    </xf>
    <xf numFmtId="0" fontId="25" fillId="4" borderId="20" xfId="0" applyFont="1" applyFill="1" applyBorder="1" applyAlignment="1">
      <alignment horizontal="center" vertical="center" wrapText="1"/>
    </xf>
    <xf numFmtId="0" fontId="25" fillId="4" borderId="6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56" xfId="0" applyFont="1" applyFill="1" applyBorder="1" applyAlignment="1">
      <alignment horizontal="center" vertical="center"/>
    </xf>
    <xf numFmtId="0" fontId="7" fillId="0" borderId="71" xfId="0" applyFont="1" applyBorder="1" applyAlignment="1" applyProtection="1">
      <alignment horizontal="center" vertical="center"/>
      <protection locked="0"/>
    </xf>
    <xf numFmtId="0" fontId="7" fillId="0" borderId="72" xfId="0" applyFont="1" applyBorder="1" applyAlignment="1" applyProtection="1">
      <alignment horizontal="center" vertical="center"/>
      <protection locked="0"/>
    </xf>
    <xf numFmtId="0" fontId="19" fillId="4" borderId="0" xfId="0" applyFont="1" applyFill="1" applyAlignment="1">
      <alignment horizontal="left" vertical="center"/>
    </xf>
    <xf numFmtId="0" fontId="6" fillId="4" borderId="32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/>
    </xf>
    <xf numFmtId="0" fontId="20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4" borderId="51" xfId="0" applyFont="1" applyFill="1" applyBorder="1" applyAlignment="1">
      <alignment horizontal="left" vertical="center"/>
    </xf>
    <xf numFmtId="0" fontId="6" fillId="4" borderId="26" xfId="0" applyFont="1" applyFill="1" applyBorder="1" applyProtection="1">
      <alignment vertical="center"/>
      <protection locked="0"/>
    </xf>
    <xf numFmtId="0" fontId="6" fillId="4" borderId="27" xfId="0" applyFont="1" applyFill="1" applyBorder="1" applyProtection="1">
      <alignment vertical="center"/>
      <protection locked="0"/>
    </xf>
    <xf numFmtId="0" fontId="6" fillId="4" borderId="29" xfId="0" applyFont="1" applyFill="1" applyBorder="1" applyProtection="1">
      <alignment vertical="center"/>
      <protection locked="0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/>
    </xf>
    <xf numFmtId="0" fontId="6" fillId="4" borderId="24" xfId="0" applyFont="1" applyFill="1" applyBorder="1" applyProtection="1">
      <alignment vertical="center"/>
      <protection locked="0"/>
    </xf>
    <xf numFmtId="0" fontId="6" fillId="4" borderId="7" xfId="0" applyFont="1" applyFill="1" applyBorder="1" applyProtection="1">
      <alignment vertical="center"/>
      <protection locked="0"/>
    </xf>
    <xf numFmtId="0" fontId="6" fillId="4" borderId="9" xfId="0" applyFont="1" applyFill="1" applyBorder="1" applyProtection="1">
      <alignment vertical="center"/>
      <protection locked="0"/>
    </xf>
    <xf numFmtId="0" fontId="6" fillId="4" borderId="20" xfId="0" applyFont="1" applyFill="1" applyBorder="1" applyProtection="1">
      <alignment vertical="center"/>
      <protection locked="0"/>
    </xf>
    <xf numFmtId="0" fontId="6" fillId="4" borderId="8" xfId="0" applyFont="1" applyFill="1" applyBorder="1" applyProtection="1">
      <alignment vertical="center"/>
      <protection locked="0"/>
    </xf>
    <xf numFmtId="0" fontId="6" fillId="4" borderId="16" xfId="0" applyFont="1" applyFill="1" applyBorder="1" applyProtection="1">
      <alignment vertical="center"/>
      <protection locked="0"/>
    </xf>
    <xf numFmtId="0" fontId="6" fillId="4" borderId="25" xfId="0" applyFont="1" applyFill="1" applyBorder="1" applyProtection="1">
      <alignment vertical="center"/>
      <protection locked="0"/>
    </xf>
    <xf numFmtId="0" fontId="6" fillId="4" borderId="13" xfId="0" applyFont="1" applyFill="1" applyBorder="1" applyProtection="1">
      <alignment vertical="center"/>
      <protection locked="0"/>
    </xf>
    <xf numFmtId="0" fontId="6" fillId="4" borderId="14" xfId="0" applyFont="1" applyFill="1" applyBorder="1" applyProtection="1">
      <alignment vertical="center"/>
      <protection locked="0"/>
    </xf>
    <xf numFmtId="0" fontId="6" fillId="4" borderId="21" xfId="0" applyFont="1" applyFill="1" applyBorder="1" applyProtection="1">
      <alignment vertical="center"/>
      <protection locked="0"/>
    </xf>
    <xf numFmtId="0" fontId="6" fillId="4" borderId="5" xfId="0" applyFont="1" applyFill="1" applyBorder="1" applyProtection="1">
      <alignment vertical="center"/>
      <protection locked="0"/>
    </xf>
    <xf numFmtId="0" fontId="6" fillId="4" borderId="6" xfId="0" applyFont="1" applyFill="1" applyBorder="1" applyProtection="1">
      <alignment vertical="center"/>
      <protection locked="0"/>
    </xf>
    <xf numFmtId="0" fontId="6" fillId="4" borderId="23" xfId="0" applyFont="1" applyFill="1" applyBorder="1" applyProtection="1">
      <alignment vertical="center"/>
      <protection locked="0"/>
    </xf>
    <xf numFmtId="0" fontId="6" fillId="4" borderId="17" xfId="0" applyFont="1" applyFill="1" applyBorder="1" applyProtection="1">
      <alignment vertical="center"/>
      <protection locked="0"/>
    </xf>
    <xf numFmtId="0" fontId="6" fillId="4" borderId="18" xfId="0" applyFont="1" applyFill="1" applyBorder="1" applyProtection="1">
      <alignment vertical="center"/>
      <protection locked="0"/>
    </xf>
    <xf numFmtId="0" fontId="6" fillId="4" borderId="0" xfId="0" applyFont="1" applyFill="1" applyAlignment="1">
      <alignment horizontal="left" vertical="center"/>
    </xf>
    <xf numFmtId="0" fontId="23" fillId="0" borderId="62" xfId="0" applyFont="1" applyBorder="1" applyAlignment="1">
      <alignment horizontal="center" vertical="center"/>
    </xf>
    <xf numFmtId="0" fontId="23" fillId="0" borderId="76" xfId="0" applyFont="1" applyBorder="1" applyAlignment="1">
      <alignment horizontal="center" vertical="center"/>
    </xf>
    <xf numFmtId="0" fontId="10" fillId="4" borderId="88" xfId="0" applyFont="1" applyFill="1" applyBorder="1" applyAlignment="1">
      <alignment horizontal="left" vertical="center"/>
    </xf>
    <xf numFmtId="0" fontId="10" fillId="4" borderId="63" xfId="0" applyFont="1" applyFill="1" applyBorder="1" applyAlignment="1">
      <alignment horizontal="left" vertical="center"/>
    </xf>
    <xf numFmtId="0" fontId="10" fillId="4" borderId="85" xfId="0" applyFont="1" applyFill="1" applyBorder="1" applyAlignment="1">
      <alignment horizontal="center" vertical="center"/>
    </xf>
    <xf numFmtId="0" fontId="10" fillId="4" borderId="86" xfId="0" applyFont="1" applyFill="1" applyBorder="1" applyAlignment="1">
      <alignment horizontal="center" vertical="center"/>
    </xf>
    <xf numFmtId="0" fontId="10" fillId="4" borderId="87" xfId="0" applyFont="1" applyFill="1" applyBorder="1" applyAlignment="1">
      <alignment horizontal="center" vertical="center"/>
    </xf>
    <xf numFmtId="0" fontId="8" fillId="5" borderId="52" xfId="0" applyFont="1" applyFill="1" applyBorder="1" applyAlignment="1">
      <alignment horizontal="center" vertical="center" wrapText="1"/>
    </xf>
    <xf numFmtId="0" fontId="8" fillId="5" borderId="36" xfId="0" applyFont="1" applyFill="1" applyBorder="1" applyAlignment="1">
      <alignment horizontal="center" vertical="center"/>
    </xf>
    <xf numFmtId="0" fontId="8" fillId="5" borderId="53" xfId="0" applyFont="1" applyFill="1" applyBorder="1" applyAlignment="1">
      <alignment horizontal="center" vertical="center"/>
    </xf>
    <xf numFmtId="0" fontId="8" fillId="5" borderId="57" xfId="0" applyFont="1" applyFill="1" applyBorder="1" applyAlignment="1">
      <alignment horizontal="center" vertical="center"/>
    </xf>
    <xf numFmtId="0" fontId="8" fillId="5" borderId="58" xfId="0" applyFont="1" applyFill="1" applyBorder="1" applyAlignment="1">
      <alignment horizontal="center" vertical="center"/>
    </xf>
    <xf numFmtId="0" fontId="8" fillId="5" borderId="59" xfId="0" applyFont="1" applyFill="1" applyBorder="1" applyAlignment="1">
      <alignment horizontal="center" vertical="center"/>
    </xf>
    <xf numFmtId="0" fontId="10" fillId="4" borderId="74" xfId="0" applyFont="1" applyFill="1" applyBorder="1" applyAlignment="1">
      <alignment horizontal="center" vertical="center"/>
    </xf>
    <xf numFmtId="0" fontId="10" fillId="4" borderId="56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1" fillId="4" borderId="58" xfId="0" applyFont="1" applyFill="1" applyBorder="1" applyAlignment="1">
      <alignment horizontal="center" vertical="center"/>
    </xf>
    <xf numFmtId="0" fontId="10" fillId="4" borderId="75" xfId="0" applyFont="1" applyFill="1" applyBorder="1" applyAlignment="1">
      <alignment horizontal="left" vertical="center"/>
    </xf>
    <xf numFmtId="0" fontId="10" fillId="4" borderId="59" xfId="0" applyFont="1" applyFill="1" applyBorder="1" applyAlignment="1">
      <alignment horizontal="left" vertical="center"/>
    </xf>
    <xf numFmtId="0" fontId="10" fillId="2" borderId="22" xfId="0" applyFont="1" applyFill="1" applyBorder="1" applyAlignment="1">
      <alignment horizontal="center" vertical="center" wrapText="1"/>
    </xf>
    <xf numFmtId="0" fontId="10" fillId="2" borderId="56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left" vertical="center" wrapText="1"/>
    </xf>
    <xf numFmtId="0" fontId="10" fillId="4" borderId="64" xfId="0" applyFont="1" applyFill="1" applyBorder="1" applyAlignment="1">
      <alignment horizontal="left" vertical="center"/>
    </xf>
    <xf numFmtId="0" fontId="10" fillId="4" borderId="65" xfId="0" applyFont="1" applyFill="1" applyBorder="1" applyAlignment="1">
      <alignment horizontal="left" vertical="center"/>
    </xf>
    <xf numFmtId="3" fontId="12" fillId="4" borderId="12" xfId="0" applyNumberFormat="1" applyFont="1" applyFill="1" applyBorder="1" applyAlignment="1">
      <alignment horizontal="center" vertical="center"/>
    </xf>
    <xf numFmtId="3" fontId="12" fillId="4" borderId="8" xfId="0" applyNumberFormat="1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 wrapText="1"/>
    </xf>
    <xf numFmtId="0" fontId="6" fillId="2" borderId="56" xfId="0" applyFont="1" applyFill="1" applyBorder="1" applyAlignment="1">
      <alignment horizontal="center" vertical="center" wrapText="1"/>
    </xf>
    <xf numFmtId="0" fontId="10" fillId="4" borderId="37" xfId="0" applyFont="1" applyFill="1" applyBorder="1" applyAlignment="1">
      <alignment horizontal="left" vertical="center"/>
    </xf>
    <xf numFmtId="0" fontId="10" fillId="4" borderId="54" xfId="0" applyFont="1" applyFill="1" applyBorder="1" applyAlignment="1">
      <alignment horizontal="left" vertical="center"/>
    </xf>
    <xf numFmtId="0" fontId="10" fillId="4" borderId="89" xfId="0" applyFont="1" applyFill="1" applyBorder="1" applyAlignment="1">
      <alignment horizontal="left" vertical="center"/>
    </xf>
    <xf numFmtId="0" fontId="10" fillId="4" borderId="55" xfId="0" applyFont="1" applyFill="1" applyBorder="1" applyAlignment="1">
      <alignment horizontal="left" vertical="center"/>
    </xf>
    <xf numFmtId="0" fontId="10" fillId="2" borderId="73" xfId="0" applyFont="1" applyFill="1" applyBorder="1" applyAlignment="1">
      <alignment horizontal="center" vertical="center" wrapText="1"/>
    </xf>
    <xf numFmtId="0" fontId="10" fillId="2" borderId="63" xfId="0" applyFont="1" applyFill="1" applyBorder="1" applyAlignment="1">
      <alignment horizontal="center" vertical="center" wrapText="1"/>
    </xf>
    <xf numFmtId="0" fontId="10" fillId="2" borderId="55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4" fillId="4" borderId="11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49" xfId="0" applyFont="1" applyFill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 wrapText="1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7FFC9"/>
      <color rgb="FFF6FFEB"/>
      <color rgb="FFCCFF99"/>
      <color rgb="FFE7FFFF"/>
      <color rgb="FFFAFFCD"/>
      <color rgb="FFCCFFFF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229014</xdr:colOff>
      <xdr:row>0</xdr:row>
      <xdr:rowOff>146188</xdr:rowOff>
    </xdr:from>
    <xdr:to>
      <xdr:col>8</xdr:col>
      <xdr:colOff>857498</xdr:colOff>
      <xdr:row>0</xdr:row>
      <xdr:rowOff>368148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48889" y="146188"/>
          <a:ext cx="1514309" cy="2219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419100</xdr:colOff>
      <xdr:row>6</xdr:row>
      <xdr:rowOff>9524</xdr:rowOff>
    </xdr:from>
    <xdr:ext cx="8362950" cy="1676401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0625D51-CDE6-4456-9D88-42BA6C8F4381}"/>
            </a:ext>
          </a:extLst>
        </xdr:cNvPr>
        <xdr:cNvSpPr txBox="1"/>
      </xdr:nvSpPr>
      <xdr:spPr>
        <a:xfrm>
          <a:off x="419100" y="1704974"/>
          <a:ext cx="8362950" cy="16764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ja-JP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＜入力時の注意点＞</a:t>
          </a:r>
          <a:endParaRPr lang="ja-JP" altLang="ja-JP" sz="1000">
            <a:effectLst/>
          </a:endParaRPr>
        </a:p>
        <a:p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・太枠内（受験者の氏名、フリガナ、メールアドレス）を入力してください。</a:t>
          </a:r>
          <a:endParaRPr lang="ja-JP" altLang="ja-JP" sz="1000">
            <a:effectLst/>
          </a:endParaRPr>
        </a:p>
        <a:p>
          <a:pPr eaLnBrk="1" fontAlgn="auto" latinLnBrk="0" hangingPunct="1"/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・「氏名」および「フリガナ」について、</a:t>
          </a:r>
          <a:r>
            <a:rPr kumimoji="1" lang="ja-JP" altLang="ja-JP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姓と名の間は全角スペース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を入力してください。</a:t>
          </a:r>
          <a:r>
            <a:rPr kumimoji="1" lang="en-US" altLang="ja-JP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｢</a:t>
          </a:r>
          <a:r>
            <a:rPr kumimoji="1" lang="ja-JP" altLang="ja-JP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フリガナ」は全角カタカナ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で入力してください。</a:t>
          </a:r>
          <a:endParaRPr lang="ja-JP" altLang="ja-JP" sz="1000">
            <a:effectLst/>
          </a:endParaRPr>
        </a:p>
        <a:p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ja-JP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メールアドレスは半角英数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で入力してください。</a:t>
          </a:r>
          <a:endParaRPr lang="ja-JP" altLang="ja-JP" sz="1000">
            <a:effectLst/>
          </a:endParaRPr>
        </a:p>
        <a:p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・受験者情報を登録後メールでご連絡させていただくことがあります。ドメイン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｢@tokyo-ac.co.jp｣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からのメールを受信できるよう設定しておいてください。</a:t>
          </a:r>
          <a:endParaRPr lang="ja-JP" altLang="ja-JP" sz="1000">
            <a:effectLst/>
          </a:endParaRPr>
        </a:p>
        <a:p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団体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別個人成績一覧のクラス別を希望される場合は、クラスごとにまとめてご入力ください。</a:t>
          </a:r>
          <a:endParaRPr lang="ja-JP" altLang="ja-JP" sz="1000">
            <a:effectLst/>
          </a:endParaRPr>
        </a:p>
        <a:p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・受験者数が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200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名より多くなる場合はシートをコピーしてご使用ください。</a:t>
          </a:r>
          <a:endParaRPr lang="ja-JP" altLang="ja-JP" sz="1000">
            <a:effectLst/>
          </a:endParaRPr>
        </a:p>
      </xdr:txBody>
    </xdr:sp>
    <xdr:clientData/>
  </xdr:oneCellAnchor>
  <xdr:oneCellAnchor>
    <xdr:from>
      <xdr:col>5</xdr:col>
      <xdr:colOff>38100</xdr:colOff>
      <xdr:row>1</xdr:row>
      <xdr:rowOff>47625</xdr:rowOff>
    </xdr:from>
    <xdr:ext cx="1518036" cy="219475"/>
    <xdr:pic>
      <xdr:nvPicPr>
        <xdr:cNvPr id="3" name="図 2">
          <a:extLst>
            <a:ext uri="{FF2B5EF4-FFF2-40B4-BE49-F238E27FC236}">
              <a16:creationId xmlns:a16="http://schemas.microsoft.com/office/drawing/2014/main" id="{C699090A-A459-4A50-B7C6-8F880CA2E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86700" y="457200"/>
          <a:ext cx="1518036" cy="2194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XFC33"/>
  <sheetViews>
    <sheetView tabSelected="1" topLeftCell="A7" zoomScaleNormal="100" zoomScaleSheetLayoutView="100" workbookViewId="0">
      <selection activeCell="B5" sqref="B5"/>
    </sheetView>
  </sheetViews>
  <sheetFormatPr defaultColWidth="0" defaultRowHeight="13.5" zeroHeight="1" x14ac:dyDescent="0.15"/>
  <cols>
    <col min="1" max="1" width="18.625" style="67" customWidth="1"/>
    <col min="2" max="9" width="11.625" style="67" customWidth="1"/>
    <col min="10" max="10" width="0" style="67" hidden="1"/>
    <col min="11" max="16383" width="9" style="67" hidden="1"/>
    <col min="16384" max="16384" width="0.125" style="67" customWidth="1"/>
  </cols>
  <sheetData>
    <row r="1" spans="1:9" s="65" customFormat="1" ht="30" customHeight="1" x14ac:dyDescent="0.15">
      <c r="A1" s="94" t="s">
        <v>47</v>
      </c>
      <c r="B1" s="94"/>
      <c r="C1" s="94"/>
      <c r="D1" s="94"/>
      <c r="E1" s="94"/>
      <c r="F1" s="94"/>
      <c r="G1" s="94"/>
      <c r="H1" s="94"/>
      <c r="I1" s="94"/>
    </row>
    <row r="2" spans="1:9" ht="30" customHeight="1" x14ac:dyDescent="0.15">
      <c r="A2" s="95" t="s">
        <v>24</v>
      </c>
      <c r="B2" s="95"/>
      <c r="C2" s="95"/>
      <c r="D2" s="95"/>
      <c r="E2" s="95"/>
      <c r="F2" s="95"/>
      <c r="G2" s="95"/>
      <c r="H2" s="95"/>
      <c r="I2" s="95"/>
    </row>
    <row r="3" spans="1:9" ht="8.1" customHeight="1" x14ac:dyDescent="0.15">
      <c r="A3" s="66"/>
      <c r="B3" s="66"/>
      <c r="C3" s="66"/>
      <c r="D3" s="66"/>
      <c r="E3" s="66"/>
      <c r="F3" s="66"/>
      <c r="G3" s="66"/>
      <c r="H3" s="66"/>
      <c r="I3" s="66"/>
    </row>
    <row r="4" spans="1:9" ht="24.95" customHeight="1" thickBot="1" x14ac:dyDescent="0.2">
      <c r="A4" s="21" t="s">
        <v>35</v>
      </c>
      <c r="B4" s="98" t="s">
        <v>36</v>
      </c>
      <c r="C4" s="98"/>
      <c r="D4" s="98"/>
      <c r="E4" s="98"/>
      <c r="F4" s="98"/>
      <c r="G4" s="98"/>
      <c r="H4" s="98"/>
      <c r="I4" s="98"/>
    </row>
    <row r="5" spans="1:9" ht="20.100000000000001" customHeight="1" x14ac:dyDescent="0.15">
      <c r="A5" s="77" t="s">
        <v>2</v>
      </c>
      <c r="B5" s="16"/>
      <c r="C5" s="17" t="s">
        <v>23</v>
      </c>
      <c r="D5" s="18"/>
      <c r="E5" s="19" t="s">
        <v>17</v>
      </c>
      <c r="F5" s="20"/>
      <c r="G5" s="91" t="s">
        <v>18</v>
      </c>
      <c r="H5" s="92"/>
      <c r="I5" s="93"/>
    </row>
    <row r="6" spans="1:9" ht="38.1" customHeight="1" x14ac:dyDescent="0.15">
      <c r="A6" s="78" t="s">
        <v>9</v>
      </c>
      <c r="B6" s="99"/>
      <c r="C6" s="100"/>
      <c r="D6" s="100"/>
      <c r="E6" s="100"/>
      <c r="F6" s="100"/>
      <c r="G6" s="100"/>
      <c r="H6" s="100"/>
      <c r="I6" s="101"/>
    </row>
    <row r="7" spans="1:9" ht="20.100000000000001" customHeight="1" x14ac:dyDescent="0.15">
      <c r="A7" s="102" t="s">
        <v>41</v>
      </c>
      <c r="B7" s="104" t="s">
        <v>37</v>
      </c>
      <c r="C7" s="105"/>
      <c r="D7" s="105"/>
      <c r="E7" s="105"/>
      <c r="F7" s="105"/>
      <c r="G7" s="105"/>
      <c r="H7" s="105"/>
      <c r="I7" s="106"/>
    </row>
    <row r="8" spans="1:9" ht="30" customHeight="1" x14ac:dyDescent="0.15">
      <c r="A8" s="103"/>
      <c r="B8" s="107"/>
      <c r="C8" s="108"/>
      <c r="D8" s="108"/>
      <c r="E8" s="108"/>
      <c r="F8" s="108"/>
      <c r="G8" s="108"/>
      <c r="H8" s="108"/>
      <c r="I8" s="109"/>
    </row>
    <row r="9" spans="1:9" ht="20.100000000000001" customHeight="1" x14ac:dyDescent="0.15">
      <c r="A9" s="78" t="s">
        <v>10</v>
      </c>
      <c r="B9" s="104"/>
      <c r="C9" s="105"/>
      <c r="D9" s="105"/>
      <c r="E9" s="105"/>
      <c r="F9" s="105"/>
      <c r="G9" s="105"/>
      <c r="H9" s="105"/>
      <c r="I9" s="106"/>
    </row>
    <row r="10" spans="1:9" ht="31.5" customHeight="1" x14ac:dyDescent="0.15">
      <c r="A10" s="80" t="s">
        <v>8</v>
      </c>
      <c r="B10" s="110"/>
      <c r="C10" s="111"/>
      <c r="D10" s="111"/>
      <c r="E10" s="111"/>
      <c r="F10" s="111"/>
      <c r="G10" s="111"/>
      <c r="H10" s="111"/>
      <c r="I10" s="112"/>
    </row>
    <row r="11" spans="1:9" ht="24.95" customHeight="1" x14ac:dyDescent="0.15">
      <c r="A11" s="77" t="s">
        <v>11</v>
      </c>
      <c r="B11" s="113"/>
      <c r="C11" s="114"/>
      <c r="D11" s="114"/>
      <c r="E11" s="114"/>
      <c r="F11" s="114"/>
      <c r="G11" s="114"/>
      <c r="H11" s="114"/>
      <c r="I11" s="115"/>
    </row>
    <row r="12" spans="1:9" ht="24.95" customHeight="1" thickBot="1" x14ac:dyDescent="0.2">
      <c r="A12" s="79" t="s">
        <v>12</v>
      </c>
      <c r="B12" s="116"/>
      <c r="C12" s="117"/>
      <c r="D12" s="117"/>
      <c r="E12" s="117"/>
      <c r="F12" s="117"/>
      <c r="G12" s="117"/>
      <c r="H12" s="117"/>
      <c r="I12" s="118"/>
    </row>
    <row r="13" spans="1:9" ht="8.1" customHeight="1" x14ac:dyDescent="0.15">
      <c r="A13" s="96"/>
      <c r="B13" s="97"/>
      <c r="C13" s="97"/>
      <c r="D13" s="97"/>
      <c r="E13" s="97"/>
      <c r="F13" s="97"/>
      <c r="G13" s="97"/>
      <c r="H13" s="97"/>
      <c r="I13" s="97"/>
    </row>
    <row r="14" spans="1:9" ht="24.95" customHeight="1" thickBot="1" x14ac:dyDescent="0.2">
      <c r="A14" s="22" t="s">
        <v>38</v>
      </c>
      <c r="B14" s="119" t="s">
        <v>39</v>
      </c>
      <c r="C14" s="119"/>
      <c r="D14" s="119"/>
      <c r="E14" s="119"/>
      <c r="F14" s="119"/>
      <c r="G14" s="119"/>
      <c r="H14" s="119"/>
      <c r="I14" s="119"/>
    </row>
    <row r="15" spans="1:9" ht="24.95" customHeight="1" x14ac:dyDescent="0.15">
      <c r="A15" s="86" t="s">
        <v>13</v>
      </c>
      <c r="B15" s="127" t="s">
        <v>48</v>
      </c>
      <c r="C15" s="128"/>
      <c r="D15" s="128"/>
      <c r="E15" s="128"/>
      <c r="F15" s="128"/>
      <c r="G15" s="128"/>
      <c r="H15" s="128"/>
      <c r="I15" s="129"/>
    </row>
    <row r="16" spans="1:9" ht="15" customHeight="1" thickBot="1" x14ac:dyDescent="0.2">
      <c r="A16" s="87"/>
      <c r="B16" s="130"/>
      <c r="C16" s="131"/>
      <c r="D16" s="131"/>
      <c r="E16" s="131"/>
      <c r="F16" s="131"/>
      <c r="G16" s="131"/>
      <c r="H16" s="131"/>
      <c r="I16" s="132"/>
    </row>
    <row r="17" spans="1:9" ht="24.95" customHeight="1" thickTop="1" thickBot="1" x14ac:dyDescent="0.2">
      <c r="A17" s="81" t="s">
        <v>49</v>
      </c>
      <c r="B17" s="124" t="s">
        <v>44</v>
      </c>
      <c r="C17" s="125"/>
      <c r="D17" s="125"/>
      <c r="E17" s="125"/>
      <c r="F17" s="125"/>
      <c r="G17" s="125"/>
      <c r="H17" s="125"/>
      <c r="I17" s="126"/>
    </row>
    <row r="18" spans="1:9" ht="35.1" customHeight="1" thickTop="1" thickBot="1" x14ac:dyDescent="0.2">
      <c r="A18" s="82" t="s">
        <v>50</v>
      </c>
      <c r="B18" s="68"/>
      <c r="C18" s="29" t="s">
        <v>23</v>
      </c>
      <c r="D18" s="69"/>
      <c r="E18" s="27" t="s">
        <v>25</v>
      </c>
      <c r="F18" s="70"/>
      <c r="G18" s="27" t="s">
        <v>18</v>
      </c>
      <c r="H18" s="120" t="str">
        <f>IF(ISNA(VLOOKUP(Sheet1!K2,Sheet1!M2:M80,1,0)),"※注意※実施期間外です","")</f>
        <v/>
      </c>
      <c r="I18" s="121"/>
    </row>
    <row r="19" spans="1:9" ht="30" customHeight="1" thickTop="1" thickBot="1" x14ac:dyDescent="0.2">
      <c r="A19" s="147" t="s">
        <v>51</v>
      </c>
      <c r="B19" s="84" t="s">
        <v>56</v>
      </c>
      <c r="C19" s="88">
        <v>0</v>
      </c>
      <c r="D19" s="89"/>
      <c r="E19" s="28" t="s">
        <v>15</v>
      </c>
      <c r="F19" s="133" t="s">
        <v>16</v>
      </c>
      <c r="G19" s="135">
        <f>IF(AND(C19="",C20=""),"",SUM(C19:C20))</f>
        <v>0</v>
      </c>
      <c r="H19" s="135"/>
      <c r="I19" s="137" t="s">
        <v>15</v>
      </c>
    </row>
    <row r="20" spans="1:9" ht="30" customHeight="1" thickBot="1" x14ac:dyDescent="0.2">
      <c r="A20" s="148"/>
      <c r="B20" s="85" t="s">
        <v>57</v>
      </c>
      <c r="C20" s="88">
        <v>0</v>
      </c>
      <c r="D20" s="89"/>
      <c r="E20" s="83" t="s">
        <v>15</v>
      </c>
      <c r="F20" s="134"/>
      <c r="G20" s="136"/>
      <c r="H20" s="136"/>
      <c r="I20" s="138"/>
    </row>
    <row r="21" spans="1:9" ht="24.95" customHeight="1" thickTop="1" x14ac:dyDescent="0.15">
      <c r="A21" s="153" t="s">
        <v>59</v>
      </c>
      <c r="B21" s="71"/>
      <c r="C21" s="122" t="s">
        <v>21</v>
      </c>
      <c r="D21" s="122"/>
      <c r="E21" s="122"/>
      <c r="F21" s="122"/>
      <c r="G21" s="122"/>
      <c r="H21" s="122"/>
      <c r="I21" s="123"/>
    </row>
    <row r="22" spans="1:9" ht="24.95" customHeight="1" x14ac:dyDescent="0.15">
      <c r="A22" s="154"/>
      <c r="B22" s="72"/>
      <c r="C22" s="149" t="s">
        <v>22</v>
      </c>
      <c r="D22" s="149"/>
      <c r="E22" s="149"/>
      <c r="F22" s="149"/>
      <c r="G22" s="149"/>
      <c r="H22" s="149"/>
      <c r="I22" s="150"/>
    </row>
    <row r="23" spans="1:9" ht="24.95" customHeight="1" thickBot="1" x14ac:dyDescent="0.2">
      <c r="A23" s="155"/>
      <c r="B23" s="73"/>
      <c r="C23" s="151" t="s">
        <v>40</v>
      </c>
      <c r="D23" s="151"/>
      <c r="E23" s="151"/>
      <c r="F23" s="151"/>
      <c r="G23" s="151"/>
      <c r="H23" s="151"/>
      <c r="I23" s="152"/>
    </row>
    <row r="24" spans="1:9" ht="24.95" customHeight="1" thickTop="1" x14ac:dyDescent="0.15">
      <c r="A24" s="139" t="s">
        <v>52</v>
      </c>
      <c r="B24" s="74"/>
      <c r="C24" s="122" t="s">
        <v>53</v>
      </c>
      <c r="D24" s="122"/>
      <c r="E24" s="122"/>
      <c r="F24" s="122"/>
      <c r="G24" s="122"/>
      <c r="H24" s="122"/>
      <c r="I24" s="123"/>
    </row>
    <row r="25" spans="1:9" ht="24.95" customHeight="1" thickBot="1" x14ac:dyDescent="0.2">
      <c r="A25" s="140"/>
      <c r="B25" s="75"/>
      <c r="C25" s="142" t="s">
        <v>54</v>
      </c>
      <c r="D25" s="142"/>
      <c r="E25" s="142"/>
      <c r="F25" s="142"/>
      <c r="G25" s="142"/>
      <c r="H25" s="142"/>
      <c r="I25" s="143"/>
    </row>
    <row r="26" spans="1:9" ht="50.1" customHeight="1" thickTop="1" x14ac:dyDescent="0.15">
      <c r="A26" s="15" t="s">
        <v>14</v>
      </c>
      <c r="B26" s="144">
        <v>4300</v>
      </c>
      <c r="C26" s="145"/>
      <c r="D26" s="23" t="s">
        <v>26</v>
      </c>
      <c r="E26" s="26">
        <f>IF(AND(C19="",C20=""),"",SUM(C19:C20))</f>
        <v>0</v>
      </c>
      <c r="F26" s="24" t="s">
        <v>27</v>
      </c>
      <c r="G26" s="146">
        <f>IF(OR($B$26="",E26=""),"",ROUND($B$26*E26,0))</f>
        <v>0</v>
      </c>
      <c r="H26" s="146"/>
      <c r="I26" s="25" t="s">
        <v>28</v>
      </c>
    </row>
    <row r="27" spans="1:9" s="76" customFormat="1" ht="30" customHeight="1" x14ac:dyDescent="0.15">
      <c r="A27" s="141" t="s">
        <v>55</v>
      </c>
      <c r="B27" s="141"/>
      <c r="C27" s="141"/>
      <c r="D27" s="141"/>
      <c r="E27" s="141"/>
      <c r="F27" s="141"/>
      <c r="G27" s="141"/>
      <c r="H27" s="141"/>
      <c r="I27" s="141"/>
    </row>
    <row r="28" spans="1:9" ht="15" customHeight="1" x14ac:dyDescent="0.15">
      <c r="A28" s="90" t="s">
        <v>58</v>
      </c>
      <c r="B28" s="90"/>
      <c r="C28" s="90"/>
      <c r="D28" s="90"/>
      <c r="E28" s="90"/>
      <c r="F28" s="90"/>
      <c r="G28" s="90"/>
      <c r="H28" s="90"/>
      <c r="I28" s="90"/>
    </row>
    <row r="29" spans="1:9" ht="15" customHeight="1" x14ac:dyDescent="0.15">
      <c r="A29" s="90" t="s">
        <v>45</v>
      </c>
      <c r="B29" s="90"/>
      <c r="C29" s="90"/>
      <c r="D29" s="90"/>
      <c r="E29" s="90"/>
      <c r="F29" s="90"/>
      <c r="G29" s="90"/>
      <c r="H29" s="90"/>
      <c r="I29" s="90"/>
    </row>
    <row r="33" ht="7.5" hidden="1" customHeight="1" x14ac:dyDescent="0.15"/>
  </sheetData>
  <sheetProtection algorithmName="SHA-512" hashValue="Sl8ZTgHBRCDRJDkk4blu2wOrUFMy9r95L5kmf98kbiDrDydEEQyEUQMjotSA0/ew/Q3h70pn4or0YDDOJqstxg==" saltValue="tXGaD0m2rk4rJmnpudU74A==" spinCount="100000" sheet="1" objects="1" scenarios="1"/>
  <mergeCells count="36">
    <mergeCell ref="A19:A20"/>
    <mergeCell ref="C19:D19"/>
    <mergeCell ref="C22:I22"/>
    <mergeCell ref="C23:I23"/>
    <mergeCell ref="A21:A23"/>
    <mergeCell ref="A28:I28"/>
    <mergeCell ref="A24:A25"/>
    <mergeCell ref="A27:I27"/>
    <mergeCell ref="C24:I24"/>
    <mergeCell ref="C25:I25"/>
    <mergeCell ref="B26:C26"/>
    <mergeCell ref="G26:H26"/>
    <mergeCell ref="B14:I14"/>
    <mergeCell ref="H18:I18"/>
    <mergeCell ref="C21:I21"/>
    <mergeCell ref="B17:I17"/>
    <mergeCell ref="B15:I16"/>
    <mergeCell ref="F19:F20"/>
    <mergeCell ref="G19:H20"/>
    <mergeCell ref="I19:I20"/>
    <mergeCell ref="A15:A16"/>
    <mergeCell ref="C20:D20"/>
    <mergeCell ref="A29:I29"/>
    <mergeCell ref="G5:I5"/>
    <mergeCell ref="A1:I1"/>
    <mergeCell ref="A2:I2"/>
    <mergeCell ref="A13:I13"/>
    <mergeCell ref="B4:I4"/>
    <mergeCell ref="B6:I6"/>
    <mergeCell ref="A7:A8"/>
    <mergeCell ref="B7:I7"/>
    <mergeCell ref="B8:I8"/>
    <mergeCell ref="B9:I9"/>
    <mergeCell ref="B10:I10"/>
    <mergeCell ref="B11:I11"/>
    <mergeCell ref="B12:I12"/>
  </mergeCells>
  <phoneticPr fontId="1"/>
  <conditionalFormatting sqref="C19:D20">
    <cfRule type="cellIs" dxfId="0" priority="1" operator="lessThan">
      <formula>5</formula>
    </cfRule>
  </conditionalFormatting>
  <dataValidations count="3">
    <dataValidation type="list" allowBlank="1" showInputMessage="1" showErrorMessage="1" sqref="B21:B25" xr:uid="{00000000-0002-0000-0000-000001000000}">
      <formula1>"○"</formula1>
    </dataValidation>
    <dataValidation type="list" errorStyle="warning" allowBlank="1" showInputMessage="1" showErrorMessage="1" errorTitle="日程エラー" error="模試実施期間内の日程を選択してください。" sqref="F18 D18" xr:uid="{00000000-0002-0000-0000-000002000000}">
      <formula1>INDIRECT("_"&amp;B18)</formula1>
    </dataValidation>
    <dataValidation type="list" errorStyle="warning" allowBlank="1" showInputMessage="1" showErrorMessage="1" errorTitle="日程エラー" error="模試実施期間内の日程を選択してください。" sqref="B18" xr:uid="{79097BBD-63A7-46C7-BCF8-B27076E5EAE2}">
      <formula1>"2026,2027"</formula1>
    </dataValidation>
  </dataValidations>
  <pageMargins left="0.7" right="0.7" top="0.75" bottom="0.75" header="0.3" footer="0.3"/>
  <pageSetup paperSize="9" scale="81" orientation="portrait" r:id="rId1"/>
  <rowBreaks count="1" manualBreakCount="1">
    <brk id="19" max="8" man="1"/>
  </rowBreaks>
  <colBreaks count="1" manualBreakCount="1">
    <brk id="2" max="31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3B275-B400-4866-879C-CFF8884CDF49}">
  <sheetPr>
    <tabColor rgb="FFFFFF00"/>
  </sheetPr>
  <dimension ref="A1:XFC209"/>
  <sheetViews>
    <sheetView zoomScaleNormal="100" zoomScaleSheetLayoutView="100" workbookViewId="0">
      <selection activeCell="C10" sqref="C10"/>
    </sheetView>
  </sheetViews>
  <sheetFormatPr defaultColWidth="0" defaultRowHeight="13.5" zeroHeight="1" x14ac:dyDescent="0.15"/>
  <cols>
    <col min="1" max="1" width="5.625" customWidth="1"/>
    <col min="2" max="2" width="23.625" style="63" customWidth="1"/>
    <col min="3" max="4" width="20.625" style="64" customWidth="1"/>
    <col min="5" max="5" width="32.5" style="64" customWidth="1"/>
    <col min="6" max="6" width="20.625" style="64" customWidth="1"/>
    <col min="7" max="8" width="0" hidden="1" customWidth="1"/>
    <col min="9" max="16383" width="9" hidden="1"/>
    <col min="16384" max="16384" width="0.25" customWidth="1"/>
  </cols>
  <sheetData>
    <row r="1" spans="1:8" ht="32.25" customHeight="1" x14ac:dyDescent="0.15">
      <c r="A1" s="156" t="s">
        <v>46</v>
      </c>
      <c r="B1" s="157"/>
      <c r="C1" s="157"/>
      <c r="D1" s="157"/>
      <c r="E1" s="157"/>
      <c r="F1" s="157"/>
    </row>
    <row r="2" spans="1:8" ht="19.5" customHeight="1" x14ac:dyDescent="0.15">
      <c r="A2" s="30"/>
      <c r="B2" s="30"/>
      <c r="C2" s="30"/>
      <c r="D2" s="30"/>
      <c r="E2" s="30"/>
      <c r="F2" s="30"/>
    </row>
    <row r="3" spans="1:8" ht="27.75" customHeight="1" x14ac:dyDescent="0.15">
      <c r="A3" s="31"/>
      <c r="B3" s="31"/>
      <c r="C3" s="32" t="s">
        <v>3</v>
      </c>
      <c r="D3" s="158" t="str">
        <f>IF(申込書!B6="","",申込書!B6)</f>
        <v/>
      </c>
      <c r="E3" s="159"/>
      <c r="F3" s="31"/>
    </row>
    <row r="4" spans="1:8" x14ac:dyDescent="0.15">
      <c r="A4" s="31"/>
      <c r="B4" s="31"/>
      <c r="C4" s="33" t="s">
        <v>4</v>
      </c>
      <c r="D4" s="158" t="str">
        <f>IF(申込書!B9="","",申込書!B9)</f>
        <v/>
      </c>
      <c r="E4" s="159"/>
      <c r="F4" s="31"/>
    </row>
    <row r="5" spans="1:8" ht="27" customHeight="1" x14ac:dyDescent="0.15">
      <c r="A5" s="31"/>
      <c r="B5" s="31"/>
      <c r="C5" s="34" t="s">
        <v>5</v>
      </c>
      <c r="D5" s="160" t="str">
        <f>IF(申込書!B10="","",申込書!B10)</f>
        <v/>
      </c>
      <c r="E5" s="161"/>
      <c r="F5" s="31" t="s">
        <v>20</v>
      </c>
    </row>
    <row r="6" spans="1:8" x14ac:dyDescent="0.15">
      <c r="A6" s="31"/>
      <c r="B6" s="31"/>
      <c r="C6" s="31"/>
      <c r="D6" s="31"/>
      <c r="E6" s="31"/>
      <c r="F6" s="31"/>
    </row>
    <row r="7" spans="1:8" ht="143.25" customHeight="1" thickBot="1" x14ac:dyDescent="0.2">
      <c r="A7" s="31"/>
      <c r="B7" s="31"/>
      <c r="C7" s="31"/>
      <c r="D7" s="31"/>
      <c r="E7" s="31"/>
      <c r="F7" s="31"/>
      <c r="H7" t="s">
        <v>7</v>
      </c>
    </row>
    <row r="8" spans="1:8" ht="39.950000000000003" customHeight="1" x14ac:dyDescent="0.15">
      <c r="A8" s="14" t="s">
        <v>0</v>
      </c>
      <c r="B8" s="13" t="s">
        <v>1</v>
      </c>
      <c r="C8" s="44" t="s">
        <v>6</v>
      </c>
      <c r="D8" s="45" t="s">
        <v>34</v>
      </c>
      <c r="E8" s="51" t="s">
        <v>33</v>
      </c>
      <c r="F8" s="46" t="s">
        <v>19</v>
      </c>
      <c r="G8" s="1"/>
    </row>
    <row r="9" spans="1:8" ht="20.100000000000001" customHeight="1" x14ac:dyDescent="0.15">
      <c r="A9" s="12" t="s">
        <v>32</v>
      </c>
      <c r="B9" s="11"/>
      <c r="C9" s="10" t="s">
        <v>31</v>
      </c>
      <c r="D9" s="9" t="s">
        <v>30</v>
      </c>
      <c r="E9" s="52" t="s">
        <v>29</v>
      </c>
      <c r="F9" s="47"/>
      <c r="G9" s="1"/>
    </row>
    <row r="10" spans="1:8" ht="20.100000000000001" customHeight="1" x14ac:dyDescent="0.15">
      <c r="A10" s="2">
        <v>1</v>
      </c>
      <c r="B10" s="56"/>
      <c r="C10" s="4"/>
      <c r="D10" s="3"/>
      <c r="E10" s="53"/>
      <c r="F10" s="48"/>
    </row>
    <row r="11" spans="1:8" ht="20.100000000000001" customHeight="1" x14ac:dyDescent="0.15">
      <c r="A11" s="2">
        <v>2</v>
      </c>
      <c r="B11" s="57"/>
      <c r="C11" s="4"/>
      <c r="D11" s="3"/>
      <c r="E11" s="53"/>
      <c r="F11" s="48"/>
    </row>
    <row r="12" spans="1:8" ht="20.100000000000001" customHeight="1" x14ac:dyDescent="0.15">
      <c r="A12" s="2">
        <v>3</v>
      </c>
      <c r="B12" s="57"/>
      <c r="C12" s="4"/>
      <c r="D12" s="3"/>
      <c r="E12" s="53"/>
      <c r="F12" s="48"/>
    </row>
    <row r="13" spans="1:8" ht="20.100000000000001" customHeight="1" x14ac:dyDescent="0.15">
      <c r="A13" s="2">
        <v>4</v>
      </c>
      <c r="B13" s="57"/>
      <c r="C13" s="4"/>
      <c r="D13" s="3"/>
      <c r="E13" s="53"/>
      <c r="F13" s="48"/>
    </row>
    <row r="14" spans="1:8" ht="20.100000000000001" customHeight="1" x14ac:dyDescent="0.15">
      <c r="A14" s="2">
        <v>5</v>
      </c>
      <c r="B14" s="57"/>
      <c r="C14" s="4"/>
      <c r="D14" s="3"/>
      <c r="E14" s="53"/>
      <c r="F14" s="48"/>
    </row>
    <row r="15" spans="1:8" ht="20.100000000000001" customHeight="1" x14ac:dyDescent="0.15">
      <c r="A15" s="2">
        <v>6</v>
      </c>
      <c r="B15" s="57"/>
      <c r="C15" s="4"/>
      <c r="D15" s="3"/>
      <c r="E15" s="53"/>
      <c r="F15" s="48"/>
    </row>
    <row r="16" spans="1:8" ht="20.100000000000001" customHeight="1" x14ac:dyDescent="0.15">
      <c r="A16" s="2">
        <v>7</v>
      </c>
      <c r="B16" s="57"/>
      <c r="C16" s="4"/>
      <c r="D16" s="3"/>
      <c r="E16" s="53"/>
      <c r="F16" s="48"/>
    </row>
    <row r="17" spans="1:6" ht="20.100000000000001" customHeight="1" x14ac:dyDescent="0.15">
      <c r="A17" s="2">
        <v>8</v>
      </c>
      <c r="B17" s="57"/>
      <c r="C17" s="4"/>
      <c r="D17" s="3"/>
      <c r="E17" s="53"/>
      <c r="F17" s="48"/>
    </row>
    <row r="18" spans="1:6" ht="20.100000000000001" customHeight="1" x14ac:dyDescent="0.15">
      <c r="A18" s="2">
        <v>9</v>
      </c>
      <c r="B18" s="57"/>
      <c r="C18" s="4"/>
      <c r="D18" s="3"/>
      <c r="E18" s="53"/>
      <c r="F18" s="48"/>
    </row>
    <row r="19" spans="1:6" ht="20.100000000000001" customHeight="1" x14ac:dyDescent="0.15">
      <c r="A19" s="2">
        <v>10</v>
      </c>
      <c r="B19" s="57"/>
      <c r="C19" s="4"/>
      <c r="D19" s="3"/>
      <c r="E19" s="53"/>
      <c r="F19" s="48"/>
    </row>
    <row r="20" spans="1:6" ht="20.100000000000001" customHeight="1" x14ac:dyDescent="0.15">
      <c r="A20" s="2">
        <v>11</v>
      </c>
      <c r="B20" s="57"/>
      <c r="C20" s="4"/>
      <c r="D20" s="3"/>
      <c r="E20" s="53"/>
      <c r="F20" s="48"/>
    </row>
    <row r="21" spans="1:6" ht="20.100000000000001" customHeight="1" x14ac:dyDescent="0.15">
      <c r="A21" s="2">
        <v>12</v>
      </c>
      <c r="B21" s="57"/>
      <c r="C21" s="4"/>
      <c r="D21" s="3"/>
      <c r="E21" s="53"/>
      <c r="F21" s="48"/>
    </row>
    <row r="22" spans="1:6" ht="20.100000000000001" customHeight="1" x14ac:dyDescent="0.15">
      <c r="A22" s="2">
        <v>13</v>
      </c>
      <c r="B22" s="57"/>
      <c r="C22" s="4"/>
      <c r="D22" s="3"/>
      <c r="E22" s="53"/>
      <c r="F22" s="48"/>
    </row>
    <row r="23" spans="1:6" ht="20.100000000000001" customHeight="1" x14ac:dyDescent="0.15">
      <c r="A23" s="2">
        <v>14</v>
      </c>
      <c r="B23" s="57"/>
      <c r="C23" s="4"/>
      <c r="D23" s="3"/>
      <c r="E23" s="53"/>
      <c r="F23" s="48"/>
    </row>
    <row r="24" spans="1:6" ht="20.100000000000001" customHeight="1" x14ac:dyDescent="0.15">
      <c r="A24" s="2">
        <v>15</v>
      </c>
      <c r="B24" s="57"/>
      <c r="C24" s="4"/>
      <c r="D24" s="3"/>
      <c r="E24" s="53"/>
      <c r="F24" s="48"/>
    </row>
    <row r="25" spans="1:6" ht="20.100000000000001" customHeight="1" x14ac:dyDescent="0.15">
      <c r="A25" s="2">
        <v>16</v>
      </c>
      <c r="B25" s="57"/>
      <c r="C25" s="4"/>
      <c r="D25" s="3"/>
      <c r="E25" s="53"/>
      <c r="F25" s="48"/>
    </row>
    <row r="26" spans="1:6" ht="20.100000000000001" customHeight="1" x14ac:dyDescent="0.15">
      <c r="A26" s="2">
        <v>17</v>
      </c>
      <c r="B26" s="57"/>
      <c r="C26" s="4"/>
      <c r="D26" s="3"/>
      <c r="E26" s="53"/>
      <c r="F26" s="48"/>
    </row>
    <row r="27" spans="1:6" ht="20.100000000000001" customHeight="1" x14ac:dyDescent="0.15">
      <c r="A27" s="2">
        <v>18</v>
      </c>
      <c r="B27" s="57"/>
      <c r="C27" s="4"/>
      <c r="D27" s="3"/>
      <c r="E27" s="53"/>
      <c r="F27" s="48"/>
    </row>
    <row r="28" spans="1:6" ht="20.100000000000001" customHeight="1" x14ac:dyDescent="0.15">
      <c r="A28" s="2">
        <v>19</v>
      </c>
      <c r="B28" s="57"/>
      <c r="C28" s="4"/>
      <c r="D28" s="3"/>
      <c r="E28" s="53"/>
      <c r="F28" s="48"/>
    </row>
    <row r="29" spans="1:6" ht="20.100000000000001" customHeight="1" x14ac:dyDescent="0.15">
      <c r="A29" s="2">
        <v>20</v>
      </c>
      <c r="B29" s="57"/>
      <c r="C29" s="4"/>
      <c r="D29" s="3"/>
      <c r="E29" s="53"/>
      <c r="F29" s="48"/>
    </row>
    <row r="30" spans="1:6" ht="20.100000000000001" customHeight="1" x14ac:dyDescent="0.15">
      <c r="A30" s="2">
        <v>21</v>
      </c>
      <c r="B30" s="57"/>
      <c r="C30" s="4"/>
      <c r="D30" s="3"/>
      <c r="E30" s="53"/>
      <c r="F30" s="48"/>
    </row>
    <row r="31" spans="1:6" ht="20.100000000000001" customHeight="1" x14ac:dyDescent="0.15">
      <c r="A31" s="2">
        <v>22</v>
      </c>
      <c r="B31" s="57"/>
      <c r="C31" s="4"/>
      <c r="D31" s="3"/>
      <c r="E31" s="53"/>
      <c r="F31" s="48"/>
    </row>
    <row r="32" spans="1:6" ht="20.100000000000001" customHeight="1" x14ac:dyDescent="0.15">
      <c r="A32" s="2">
        <v>23</v>
      </c>
      <c r="B32" s="57"/>
      <c r="C32" s="4"/>
      <c r="D32" s="3"/>
      <c r="E32" s="53"/>
      <c r="F32" s="48"/>
    </row>
    <row r="33" spans="1:6" ht="20.100000000000001" customHeight="1" x14ac:dyDescent="0.15">
      <c r="A33" s="2">
        <v>24</v>
      </c>
      <c r="B33" s="57"/>
      <c r="C33" s="4"/>
      <c r="D33" s="3"/>
      <c r="E33" s="53"/>
      <c r="F33" s="48"/>
    </row>
    <row r="34" spans="1:6" ht="20.100000000000001" customHeight="1" x14ac:dyDescent="0.15">
      <c r="A34" s="2">
        <v>25</v>
      </c>
      <c r="B34" s="57"/>
      <c r="C34" s="4"/>
      <c r="D34" s="3"/>
      <c r="E34" s="53"/>
      <c r="F34" s="48"/>
    </row>
    <row r="35" spans="1:6" ht="20.100000000000001" customHeight="1" x14ac:dyDescent="0.15">
      <c r="A35" s="2">
        <v>26</v>
      </c>
      <c r="B35" s="57"/>
      <c r="C35" s="4"/>
      <c r="D35" s="3"/>
      <c r="E35" s="53"/>
      <c r="F35" s="48"/>
    </row>
    <row r="36" spans="1:6" ht="20.100000000000001" customHeight="1" x14ac:dyDescent="0.15">
      <c r="A36" s="2">
        <v>27</v>
      </c>
      <c r="B36" s="57"/>
      <c r="C36" s="4"/>
      <c r="D36" s="3"/>
      <c r="E36" s="53"/>
      <c r="F36" s="48"/>
    </row>
    <row r="37" spans="1:6" ht="20.100000000000001" customHeight="1" x14ac:dyDescent="0.15">
      <c r="A37" s="2">
        <v>28</v>
      </c>
      <c r="B37" s="57"/>
      <c r="C37" s="4"/>
      <c r="D37" s="3"/>
      <c r="E37" s="53"/>
      <c r="F37" s="48"/>
    </row>
    <row r="38" spans="1:6" ht="20.100000000000001" customHeight="1" x14ac:dyDescent="0.15">
      <c r="A38" s="2">
        <v>29</v>
      </c>
      <c r="B38" s="57"/>
      <c r="C38" s="4"/>
      <c r="D38" s="3"/>
      <c r="E38" s="53"/>
      <c r="F38" s="48"/>
    </row>
    <row r="39" spans="1:6" ht="20.100000000000001" customHeight="1" x14ac:dyDescent="0.15">
      <c r="A39" s="2">
        <v>30</v>
      </c>
      <c r="B39" s="57"/>
      <c r="C39" s="4"/>
      <c r="D39" s="3"/>
      <c r="E39" s="53"/>
      <c r="F39" s="48"/>
    </row>
    <row r="40" spans="1:6" ht="20.100000000000001" customHeight="1" x14ac:dyDescent="0.15">
      <c r="A40" s="2">
        <v>31</v>
      </c>
      <c r="B40" s="57"/>
      <c r="C40" s="4"/>
      <c r="D40" s="3"/>
      <c r="E40" s="53"/>
      <c r="F40" s="48"/>
    </row>
    <row r="41" spans="1:6" ht="20.100000000000001" customHeight="1" x14ac:dyDescent="0.15">
      <c r="A41" s="2">
        <v>32</v>
      </c>
      <c r="B41" s="57"/>
      <c r="C41" s="4"/>
      <c r="D41" s="3"/>
      <c r="E41" s="53"/>
      <c r="F41" s="48"/>
    </row>
    <row r="42" spans="1:6" ht="20.100000000000001" customHeight="1" x14ac:dyDescent="0.15">
      <c r="A42" s="2">
        <v>33</v>
      </c>
      <c r="B42" s="57"/>
      <c r="C42" s="4"/>
      <c r="D42" s="3"/>
      <c r="E42" s="53"/>
      <c r="F42" s="48"/>
    </row>
    <row r="43" spans="1:6" ht="20.100000000000001" customHeight="1" x14ac:dyDescent="0.15">
      <c r="A43" s="2">
        <v>34</v>
      </c>
      <c r="B43" s="57"/>
      <c r="C43" s="4"/>
      <c r="D43" s="3"/>
      <c r="E43" s="53"/>
      <c r="F43" s="48"/>
    </row>
    <row r="44" spans="1:6" ht="20.100000000000001" customHeight="1" x14ac:dyDescent="0.15">
      <c r="A44" s="2">
        <v>35</v>
      </c>
      <c r="B44" s="57"/>
      <c r="C44" s="4"/>
      <c r="D44" s="3"/>
      <c r="E44" s="53"/>
      <c r="F44" s="48"/>
    </row>
    <row r="45" spans="1:6" ht="20.100000000000001" customHeight="1" x14ac:dyDescent="0.15">
      <c r="A45" s="2">
        <v>36</v>
      </c>
      <c r="B45" s="57"/>
      <c r="C45" s="4"/>
      <c r="D45" s="3"/>
      <c r="E45" s="53"/>
      <c r="F45" s="48"/>
    </row>
    <row r="46" spans="1:6" ht="20.100000000000001" customHeight="1" x14ac:dyDescent="0.15">
      <c r="A46" s="2">
        <v>37</v>
      </c>
      <c r="B46" s="57"/>
      <c r="C46" s="4"/>
      <c r="D46" s="3"/>
      <c r="E46" s="53"/>
      <c r="F46" s="48"/>
    </row>
    <row r="47" spans="1:6" ht="20.100000000000001" customHeight="1" x14ac:dyDescent="0.15">
      <c r="A47" s="2">
        <v>38</v>
      </c>
      <c r="B47" s="57"/>
      <c r="C47" s="4"/>
      <c r="D47" s="3"/>
      <c r="E47" s="53"/>
      <c r="F47" s="48"/>
    </row>
    <row r="48" spans="1:6" ht="20.100000000000001" customHeight="1" x14ac:dyDescent="0.15">
      <c r="A48" s="2">
        <v>39</v>
      </c>
      <c r="B48" s="57"/>
      <c r="C48" s="4"/>
      <c r="D48" s="3"/>
      <c r="E48" s="53"/>
      <c r="F48" s="48"/>
    </row>
    <row r="49" spans="1:6" ht="20.100000000000001" customHeight="1" x14ac:dyDescent="0.15">
      <c r="A49" s="2">
        <v>40</v>
      </c>
      <c r="B49" s="58"/>
      <c r="C49" s="6"/>
      <c r="D49" s="5"/>
      <c r="E49" s="54"/>
      <c r="F49" s="49"/>
    </row>
    <row r="50" spans="1:6" ht="20.100000000000001" customHeight="1" x14ac:dyDescent="0.15">
      <c r="A50" s="2">
        <v>41</v>
      </c>
      <c r="B50" s="57"/>
      <c r="C50" s="4"/>
      <c r="D50" s="3"/>
      <c r="E50" s="53"/>
      <c r="F50" s="48"/>
    </row>
    <row r="51" spans="1:6" ht="20.100000000000001" customHeight="1" x14ac:dyDescent="0.15">
      <c r="A51" s="2">
        <v>42</v>
      </c>
      <c r="B51" s="57"/>
      <c r="C51" s="4"/>
      <c r="D51" s="3"/>
      <c r="E51" s="53"/>
      <c r="F51" s="48"/>
    </row>
    <row r="52" spans="1:6" ht="20.100000000000001" customHeight="1" x14ac:dyDescent="0.15">
      <c r="A52" s="2">
        <v>43</v>
      </c>
      <c r="B52" s="57"/>
      <c r="C52" s="4"/>
      <c r="D52" s="3"/>
      <c r="E52" s="53"/>
      <c r="F52" s="48"/>
    </row>
    <row r="53" spans="1:6" ht="20.100000000000001" customHeight="1" x14ac:dyDescent="0.15">
      <c r="A53" s="2">
        <v>44</v>
      </c>
      <c r="B53" s="57"/>
      <c r="C53" s="4"/>
      <c r="D53" s="3"/>
      <c r="E53" s="53"/>
      <c r="F53" s="48"/>
    </row>
    <row r="54" spans="1:6" ht="20.100000000000001" customHeight="1" x14ac:dyDescent="0.15">
      <c r="A54" s="2">
        <v>45</v>
      </c>
      <c r="B54" s="57"/>
      <c r="C54" s="4"/>
      <c r="D54" s="3"/>
      <c r="E54" s="53"/>
      <c r="F54" s="48"/>
    </row>
    <row r="55" spans="1:6" ht="20.100000000000001" customHeight="1" x14ac:dyDescent="0.15">
      <c r="A55" s="2">
        <v>46</v>
      </c>
      <c r="B55" s="57"/>
      <c r="C55" s="4"/>
      <c r="D55" s="3"/>
      <c r="E55" s="53"/>
      <c r="F55" s="48"/>
    </row>
    <row r="56" spans="1:6" ht="20.100000000000001" customHeight="1" x14ac:dyDescent="0.15">
      <c r="A56" s="2">
        <v>47</v>
      </c>
      <c r="B56" s="57"/>
      <c r="C56" s="4"/>
      <c r="D56" s="3"/>
      <c r="E56" s="53"/>
      <c r="F56" s="48"/>
    </row>
    <row r="57" spans="1:6" ht="20.100000000000001" customHeight="1" x14ac:dyDescent="0.15">
      <c r="A57" s="2">
        <v>48</v>
      </c>
      <c r="B57" s="57"/>
      <c r="C57" s="4"/>
      <c r="D57" s="3"/>
      <c r="E57" s="53"/>
      <c r="F57" s="48"/>
    </row>
    <row r="58" spans="1:6" ht="20.100000000000001" customHeight="1" x14ac:dyDescent="0.15">
      <c r="A58" s="2">
        <v>49</v>
      </c>
      <c r="B58" s="57"/>
      <c r="C58" s="4"/>
      <c r="D58" s="3"/>
      <c r="E58" s="53"/>
      <c r="F58" s="48"/>
    </row>
    <row r="59" spans="1:6" ht="20.100000000000001" customHeight="1" x14ac:dyDescent="0.15">
      <c r="A59" s="2">
        <v>50</v>
      </c>
      <c r="B59" s="57"/>
      <c r="C59" s="4"/>
      <c r="D59" s="3"/>
      <c r="E59" s="53"/>
      <c r="F59" s="48"/>
    </row>
    <row r="60" spans="1:6" ht="20.100000000000001" customHeight="1" x14ac:dyDescent="0.15">
      <c r="A60" s="2">
        <v>51</v>
      </c>
      <c r="B60" s="57"/>
      <c r="C60" s="4"/>
      <c r="D60" s="3"/>
      <c r="E60" s="53"/>
      <c r="F60" s="48"/>
    </row>
    <row r="61" spans="1:6" ht="20.100000000000001" customHeight="1" x14ac:dyDescent="0.15">
      <c r="A61" s="2">
        <v>52</v>
      </c>
      <c r="B61" s="57"/>
      <c r="C61" s="4"/>
      <c r="D61" s="3"/>
      <c r="E61" s="53"/>
      <c r="F61" s="48"/>
    </row>
    <row r="62" spans="1:6" ht="20.100000000000001" customHeight="1" x14ac:dyDescent="0.15">
      <c r="A62" s="2">
        <v>53</v>
      </c>
      <c r="B62" s="57"/>
      <c r="C62" s="4"/>
      <c r="D62" s="3"/>
      <c r="E62" s="53"/>
      <c r="F62" s="48"/>
    </row>
    <row r="63" spans="1:6" ht="20.100000000000001" customHeight="1" x14ac:dyDescent="0.15">
      <c r="A63" s="2">
        <v>54</v>
      </c>
      <c r="B63" s="57"/>
      <c r="C63" s="4"/>
      <c r="D63" s="3"/>
      <c r="E63" s="53"/>
      <c r="F63" s="48"/>
    </row>
    <row r="64" spans="1:6" ht="20.100000000000001" customHeight="1" x14ac:dyDescent="0.15">
      <c r="A64" s="2">
        <v>55</v>
      </c>
      <c r="B64" s="57"/>
      <c r="C64" s="4"/>
      <c r="D64" s="3"/>
      <c r="E64" s="53"/>
      <c r="F64" s="48"/>
    </row>
    <row r="65" spans="1:6" ht="20.100000000000001" customHeight="1" x14ac:dyDescent="0.15">
      <c r="A65" s="2">
        <v>56</v>
      </c>
      <c r="B65" s="57"/>
      <c r="C65" s="4"/>
      <c r="D65" s="3"/>
      <c r="E65" s="53"/>
      <c r="F65" s="48"/>
    </row>
    <row r="66" spans="1:6" ht="20.100000000000001" customHeight="1" x14ac:dyDescent="0.15">
      <c r="A66" s="2">
        <v>57</v>
      </c>
      <c r="B66" s="57"/>
      <c r="C66" s="4"/>
      <c r="D66" s="3"/>
      <c r="E66" s="53"/>
      <c r="F66" s="48"/>
    </row>
    <row r="67" spans="1:6" ht="20.100000000000001" customHeight="1" x14ac:dyDescent="0.15">
      <c r="A67" s="2">
        <v>58</v>
      </c>
      <c r="B67" s="57"/>
      <c r="C67" s="4"/>
      <c r="D67" s="3"/>
      <c r="E67" s="53"/>
      <c r="F67" s="48"/>
    </row>
    <row r="68" spans="1:6" ht="20.100000000000001" customHeight="1" x14ac:dyDescent="0.15">
      <c r="A68" s="2">
        <v>59</v>
      </c>
      <c r="B68" s="57"/>
      <c r="C68" s="4"/>
      <c r="D68" s="3"/>
      <c r="E68" s="53"/>
      <c r="F68" s="48"/>
    </row>
    <row r="69" spans="1:6" ht="20.100000000000001" customHeight="1" x14ac:dyDescent="0.15">
      <c r="A69" s="2">
        <v>60</v>
      </c>
      <c r="B69" s="57"/>
      <c r="C69" s="4"/>
      <c r="D69" s="3"/>
      <c r="E69" s="53"/>
      <c r="F69" s="48"/>
    </row>
    <row r="70" spans="1:6" ht="20.100000000000001" customHeight="1" x14ac:dyDescent="0.15">
      <c r="A70" s="2">
        <v>61</v>
      </c>
      <c r="B70" s="57"/>
      <c r="C70" s="4"/>
      <c r="D70" s="3"/>
      <c r="E70" s="53"/>
      <c r="F70" s="48"/>
    </row>
    <row r="71" spans="1:6" ht="20.100000000000001" customHeight="1" x14ac:dyDescent="0.15">
      <c r="A71" s="2">
        <v>62</v>
      </c>
      <c r="B71" s="57"/>
      <c r="C71" s="4"/>
      <c r="D71" s="3"/>
      <c r="E71" s="53"/>
      <c r="F71" s="48"/>
    </row>
    <row r="72" spans="1:6" ht="20.100000000000001" customHeight="1" x14ac:dyDescent="0.15">
      <c r="A72" s="2">
        <v>63</v>
      </c>
      <c r="B72" s="57"/>
      <c r="C72" s="4"/>
      <c r="D72" s="3"/>
      <c r="E72" s="53"/>
      <c r="F72" s="48"/>
    </row>
    <row r="73" spans="1:6" ht="20.100000000000001" customHeight="1" x14ac:dyDescent="0.15">
      <c r="A73" s="2">
        <v>64</v>
      </c>
      <c r="B73" s="57"/>
      <c r="C73" s="4"/>
      <c r="D73" s="3"/>
      <c r="E73" s="53"/>
      <c r="F73" s="48"/>
    </row>
    <row r="74" spans="1:6" ht="20.100000000000001" customHeight="1" x14ac:dyDescent="0.15">
      <c r="A74" s="2">
        <v>65</v>
      </c>
      <c r="B74" s="57"/>
      <c r="C74" s="4"/>
      <c r="D74" s="3"/>
      <c r="E74" s="53"/>
      <c r="F74" s="48"/>
    </row>
    <row r="75" spans="1:6" ht="20.100000000000001" customHeight="1" x14ac:dyDescent="0.15">
      <c r="A75" s="2">
        <v>66</v>
      </c>
      <c r="B75" s="57"/>
      <c r="C75" s="4"/>
      <c r="D75" s="3"/>
      <c r="E75" s="53"/>
      <c r="F75" s="48"/>
    </row>
    <row r="76" spans="1:6" ht="20.100000000000001" customHeight="1" x14ac:dyDescent="0.15">
      <c r="A76" s="2">
        <v>67</v>
      </c>
      <c r="B76" s="57"/>
      <c r="C76" s="4"/>
      <c r="D76" s="3"/>
      <c r="E76" s="53"/>
      <c r="F76" s="48"/>
    </row>
    <row r="77" spans="1:6" ht="20.100000000000001" customHeight="1" x14ac:dyDescent="0.15">
      <c r="A77" s="2">
        <v>68</v>
      </c>
      <c r="B77" s="57"/>
      <c r="C77" s="4"/>
      <c r="D77" s="3"/>
      <c r="E77" s="53"/>
      <c r="F77" s="48"/>
    </row>
    <row r="78" spans="1:6" ht="20.100000000000001" customHeight="1" x14ac:dyDescent="0.15">
      <c r="A78" s="2">
        <v>69</v>
      </c>
      <c r="B78" s="57"/>
      <c r="C78" s="4"/>
      <c r="D78" s="3"/>
      <c r="E78" s="53"/>
      <c r="F78" s="48"/>
    </row>
    <row r="79" spans="1:6" ht="20.100000000000001" customHeight="1" x14ac:dyDescent="0.15">
      <c r="A79" s="2">
        <v>70</v>
      </c>
      <c r="B79" s="57"/>
      <c r="C79" s="4"/>
      <c r="D79" s="3"/>
      <c r="E79" s="53"/>
      <c r="F79" s="48"/>
    </row>
    <row r="80" spans="1:6" ht="20.100000000000001" customHeight="1" x14ac:dyDescent="0.15">
      <c r="A80" s="2">
        <v>71</v>
      </c>
      <c r="B80" s="57"/>
      <c r="C80" s="4"/>
      <c r="D80" s="3"/>
      <c r="E80" s="53"/>
      <c r="F80" s="48"/>
    </row>
    <row r="81" spans="1:6" ht="20.100000000000001" customHeight="1" x14ac:dyDescent="0.15">
      <c r="A81" s="2">
        <v>72</v>
      </c>
      <c r="B81" s="57"/>
      <c r="C81" s="4"/>
      <c r="D81" s="3"/>
      <c r="E81" s="53"/>
      <c r="F81" s="48"/>
    </row>
    <row r="82" spans="1:6" ht="20.100000000000001" customHeight="1" x14ac:dyDescent="0.15">
      <c r="A82" s="2">
        <v>73</v>
      </c>
      <c r="B82" s="57"/>
      <c r="C82" s="4"/>
      <c r="D82" s="3"/>
      <c r="E82" s="53"/>
      <c r="F82" s="48"/>
    </row>
    <row r="83" spans="1:6" ht="20.100000000000001" customHeight="1" x14ac:dyDescent="0.15">
      <c r="A83" s="2">
        <v>74</v>
      </c>
      <c r="B83" s="57"/>
      <c r="C83" s="4"/>
      <c r="D83" s="3"/>
      <c r="E83" s="53"/>
      <c r="F83" s="48"/>
    </row>
    <row r="84" spans="1:6" ht="20.100000000000001" customHeight="1" x14ac:dyDescent="0.15">
      <c r="A84" s="2">
        <v>75</v>
      </c>
      <c r="B84" s="57"/>
      <c r="C84" s="4"/>
      <c r="D84" s="3"/>
      <c r="E84" s="53"/>
      <c r="F84" s="48"/>
    </row>
    <row r="85" spans="1:6" ht="20.100000000000001" customHeight="1" x14ac:dyDescent="0.15">
      <c r="A85" s="2">
        <v>76</v>
      </c>
      <c r="B85" s="57"/>
      <c r="C85" s="4"/>
      <c r="D85" s="3"/>
      <c r="E85" s="53"/>
      <c r="F85" s="48"/>
    </row>
    <row r="86" spans="1:6" ht="20.100000000000001" customHeight="1" x14ac:dyDescent="0.15">
      <c r="A86" s="2">
        <v>77</v>
      </c>
      <c r="B86" s="57"/>
      <c r="C86" s="4"/>
      <c r="D86" s="3"/>
      <c r="E86" s="53"/>
      <c r="F86" s="48"/>
    </row>
    <row r="87" spans="1:6" ht="20.100000000000001" customHeight="1" x14ac:dyDescent="0.15">
      <c r="A87" s="2">
        <v>78</v>
      </c>
      <c r="B87" s="57"/>
      <c r="C87" s="4"/>
      <c r="D87" s="3"/>
      <c r="E87" s="53"/>
      <c r="F87" s="48"/>
    </row>
    <row r="88" spans="1:6" ht="20.100000000000001" customHeight="1" x14ac:dyDescent="0.15">
      <c r="A88" s="2">
        <v>79</v>
      </c>
      <c r="B88" s="57"/>
      <c r="C88" s="4"/>
      <c r="D88" s="3"/>
      <c r="E88" s="53"/>
      <c r="F88" s="48"/>
    </row>
    <row r="89" spans="1:6" ht="20.100000000000001" customHeight="1" x14ac:dyDescent="0.15">
      <c r="A89" s="2">
        <v>80</v>
      </c>
      <c r="B89" s="57"/>
      <c r="C89" s="4"/>
      <c r="D89" s="3"/>
      <c r="E89" s="53"/>
      <c r="F89" s="48"/>
    </row>
    <row r="90" spans="1:6" ht="20.100000000000001" customHeight="1" x14ac:dyDescent="0.15">
      <c r="A90" s="2">
        <v>81</v>
      </c>
      <c r="B90" s="57"/>
      <c r="C90" s="4"/>
      <c r="D90" s="3"/>
      <c r="E90" s="53"/>
      <c r="F90" s="48"/>
    </row>
    <row r="91" spans="1:6" ht="20.100000000000001" customHeight="1" x14ac:dyDescent="0.15">
      <c r="A91" s="2">
        <v>82</v>
      </c>
      <c r="B91" s="57"/>
      <c r="C91" s="4"/>
      <c r="D91" s="3"/>
      <c r="E91" s="53"/>
      <c r="F91" s="48"/>
    </row>
    <row r="92" spans="1:6" ht="20.100000000000001" customHeight="1" x14ac:dyDescent="0.15">
      <c r="A92" s="2">
        <v>83</v>
      </c>
      <c r="B92" s="57"/>
      <c r="C92" s="4"/>
      <c r="D92" s="3"/>
      <c r="E92" s="53"/>
      <c r="F92" s="48"/>
    </row>
    <row r="93" spans="1:6" ht="20.100000000000001" customHeight="1" x14ac:dyDescent="0.15">
      <c r="A93" s="2">
        <v>84</v>
      </c>
      <c r="B93" s="57"/>
      <c r="C93" s="4"/>
      <c r="D93" s="3"/>
      <c r="E93" s="53"/>
      <c r="F93" s="48"/>
    </row>
    <row r="94" spans="1:6" ht="20.100000000000001" customHeight="1" x14ac:dyDescent="0.15">
      <c r="A94" s="2">
        <v>85</v>
      </c>
      <c r="B94" s="57"/>
      <c r="C94" s="4"/>
      <c r="D94" s="3"/>
      <c r="E94" s="53"/>
      <c r="F94" s="48"/>
    </row>
    <row r="95" spans="1:6" ht="20.100000000000001" customHeight="1" x14ac:dyDescent="0.15">
      <c r="A95" s="2">
        <v>86</v>
      </c>
      <c r="B95" s="57"/>
      <c r="C95" s="4"/>
      <c r="D95" s="3"/>
      <c r="E95" s="53"/>
      <c r="F95" s="48"/>
    </row>
    <row r="96" spans="1:6" ht="20.100000000000001" customHeight="1" x14ac:dyDescent="0.15">
      <c r="A96" s="2">
        <v>87</v>
      </c>
      <c r="B96" s="57"/>
      <c r="C96" s="4"/>
      <c r="D96" s="3"/>
      <c r="E96" s="53"/>
      <c r="F96" s="48"/>
    </row>
    <row r="97" spans="1:6" ht="20.100000000000001" customHeight="1" x14ac:dyDescent="0.15">
      <c r="A97" s="2">
        <v>88</v>
      </c>
      <c r="B97" s="57"/>
      <c r="C97" s="4"/>
      <c r="D97" s="3"/>
      <c r="E97" s="53"/>
      <c r="F97" s="48"/>
    </row>
    <row r="98" spans="1:6" ht="20.100000000000001" customHeight="1" x14ac:dyDescent="0.15">
      <c r="A98" s="2">
        <v>89</v>
      </c>
      <c r="B98" s="57"/>
      <c r="C98" s="4"/>
      <c r="D98" s="3"/>
      <c r="E98" s="53"/>
      <c r="F98" s="48"/>
    </row>
    <row r="99" spans="1:6" ht="20.100000000000001" customHeight="1" x14ac:dyDescent="0.15">
      <c r="A99" s="2">
        <v>90</v>
      </c>
      <c r="B99" s="57"/>
      <c r="C99" s="4"/>
      <c r="D99" s="3"/>
      <c r="E99" s="53"/>
      <c r="F99" s="48"/>
    </row>
    <row r="100" spans="1:6" ht="20.100000000000001" customHeight="1" x14ac:dyDescent="0.15">
      <c r="A100" s="2">
        <v>91</v>
      </c>
      <c r="B100" s="57"/>
      <c r="C100" s="4"/>
      <c r="D100" s="3"/>
      <c r="E100" s="53"/>
      <c r="F100" s="48"/>
    </row>
    <row r="101" spans="1:6" ht="20.100000000000001" customHeight="1" x14ac:dyDescent="0.15">
      <c r="A101" s="2">
        <v>92</v>
      </c>
      <c r="B101" s="57"/>
      <c r="C101" s="4"/>
      <c r="D101" s="3"/>
      <c r="E101" s="53"/>
      <c r="F101" s="48"/>
    </row>
    <row r="102" spans="1:6" ht="20.100000000000001" customHeight="1" x14ac:dyDescent="0.15">
      <c r="A102" s="2">
        <v>93</v>
      </c>
      <c r="B102" s="57"/>
      <c r="C102" s="4"/>
      <c r="D102" s="3"/>
      <c r="E102" s="53"/>
      <c r="F102" s="48"/>
    </row>
    <row r="103" spans="1:6" ht="20.100000000000001" customHeight="1" x14ac:dyDescent="0.15">
      <c r="A103" s="2">
        <v>94</v>
      </c>
      <c r="B103" s="57"/>
      <c r="C103" s="4"/>
      <c r="D103" s="3"/>
      <c r="E103" s="53"/>
      <c r="F103" s="48"/>
    </row>
    <row r="104" spans="1:6" ht="20.100000000000001" customHeight="1" x14ac:dyDescent="0.15">
      <c r="A104" s="2">
        <v>95</v>
      </c>
      <c r="B104" s="57"/>
      <c r="C104" s="4"/>
      <c r="D104" s="3"/>
      <c r="E104" s="53"/>
      <c r="F104" s="48"/>
    </row>
    <row r="105" spans="1:6" ht="20.100000000000001" customHeight="1" x14ac:dyDescent="0.15">
      <c r="A105" s="2">
        <v>96</v>
      </c>
      <c r="B105" s="57"/>
      <c r="C105" s="4"/>
      <c r="D105" s="3"/>
      <c r="E105" s="53"/>
      <c r="F105" s="48"/>
    </row>
    <row r="106" spans="1:6" ht="20.100000000000001" customHeight="1" x14ac:dyDescent="0.15">
      <c r="A106" s="2">
        <v>97</v>
      </c>
      <c r="B106" s="57"/>
      <c r="C106" s="4"/>
      <c r="D106" s="3"/>
      <c r="E106" s="53"/>
      <c r="F106" s="48"/>
    </row>
    <row r="107" spans="1:6" ht="20.100000000000001" customHeight="1" x14ac:dyDescent="0.15">
      <c r="A107" s="2">
        <v>98</v>
      </c>
      <c r="B107" s="57"/>
      <c r="C107" s="4"/>
      <c r="D107" s="3"/>
      <c r="E107" s="53"/>
      <c r="F107" s="48"/>
    </row>
    <row r="108" spans="1:6" ht="20.100000000000001" customHeight="1" x14ac:dyDescent="0.15">
      <c r="A108" s="2">
        <v>99</v>
      </c>
      <c r="B108" s="57"/>
      <c r="C108" s="4"/>
      <c r="D108" s="3"/>
      <c r="E108" s="53"/>
      <c r="F108" s="48"/>
    </row>
    <row r="109" spans="1:6" ht="20.100000000000001" customHeight="1" x14ac:dyDescent="0.15">
      <c r="A109" s="2">
        <v>100</v>
      </c>
      <c r="B109" s="57"/>
      <c r="C109" s="4"/>
      <c r="D109" s="3"/>
      <c r="E109" s="53"/>
      <c r="F109" s="48"/>
    </row>
    <row r="110" spans="1:6" ht="20.100000000000001" customHeight="1" x14ac:dyDescent="0.15">
      <c r="A110" s="2">
        <v>101</v>
      </c>
      <c r="B110" s="57"/>
      <c r="C110" s="8"/>
      <c r="D110" s="7"/>
      <c r="E110" s="55"/>
      <c r="F110" s="50"/>
    </row>
    <row r="111" spans="1:6" ht="20.100000000000001" customHeight="1" x14ac:dyDescent="0.15">
      <c r="A111" s="2">
        <v>102</v>
      </c>
      <c r="B111" s="57"/>
      <c r="C111" s="4"/>
      <c r="D111" s="3"/>
      <c r="E111" s="53"/>
      <c r="F111" s="48"/>
    </row>
    <row r="112" spans="1:6" ht="20.100000000000001" customHeight="1" x14ac:dyDescent="0.15">
      <c r="A112" s="2">
        <v>103</v>
      </c>
      <c r="B112" s="57"/>
      <c r="C112" s="4"/>
      <c r="D112" s="3"/>
      <c r="E112" s="53"/>
      <c r="F112" s="48"/>
    </row>
    <row r="113" spans="1:6" ht="20.100000000000001" customHeight="1" x14ac:dyDescent="0.15">
      <c r="A113" s="2">
        <v>104</v>
      </c>
      <c r="B113" s="57"/>
      <c r="C113" s="4"/>
      <c r="D113" s="3"/>
      <c r="E113" s="53"/>
      <c r="F113" s="48"/>
    </row>
    <row r="114" spans="1:6" ht="20.100000000000001" customHeight="1" x14ac:dyDescent="0.15">
      <c r="A114" s="2">
        <v>105</v>
      </c>
      <c r="B114" s="57"/>
      <c r="C114" s="4"/>
      <c r="D114" s="3"/>
      <c r="E114" s="53"/>
      <c r="F114" s="48"/>
    </row>
    <row r="115" spans="1:6" ht="20.100000000000001" customHeight="1" x14ac:dyDescent="0.15">
      <c r="A115" s="2">
        <v>106</v>
      </c>
      <c r="B115" s="57"/>
      <c r="C115" s="4"/>
      <c r="D115" s="3"/>
      <c r="E115" s="53"/>
      <c r="F115" s="48"/>
    </row>
    <row r="116" spans="1:6" ht="20.100000000000001" customHeight="1" x14ac:dyDescent="0.15">
      <c r="A116" s="2">
        <v>107</v>
      </c>
      <c r="B116" s="57"/>
      <c r="C116" s="4"/>
      <c r="D116" s="3"/>
      <c r="E116" s="53"/>
      <c r="F116" s="48"/>
    </row>
    <row r="117" spans="1:6" ht="20.100000000000001" customHeight="1" x14ac:dyDescent="0.15">
      <c r="A117" s="2">
        <v>108</v>
      </c>
      <c r="B117" s="57"/>
      <c r="C117" s="4"/>
      <c r="D117" s="3"/>
      <c r="E117" s="53"/>
      <c r="F117" s="48"/>
    </row>
    <row r="118" spans="1:6" ht="20.100000000000001" customHeight="1" x14ac:dyDescent="0.15">
      <c r="A118" s="2">
        <v>109</v>
      </c>
      <c r="B118" s="57"/>
      <c r="C118" s="4"/>
      <c r="D118" s="3"/>
      <c r="E118" s="53"/>
      <c r="F118" s="48"/>
    </row>
    <row r="119" spans="1:6" ht="20.100000000000001" customHeight="1" x14ac:dyDescent="0.15">
      <c r="A119" s="2">
        <v>110</v>
      </c>
      <c r="B119" s="57"/>
      <c r="C119" s="4"/>
      <c r="D119" s="3"/>
      <c r="E119" s="53"/>
      <c r="F119" s="48"/>
    </row>
    <row r="120" spans="1:6" ht="20.100000000000001" customHeight="1" x14ac:dyDescent="0.15">
      <c r="A120" s="2">
        <v>111</v>
      </c>
      <c r="B120" s="57"/>
      <c r="C120" s="4"/>
      <c r="D120" s="3"/>
      <c r="E120" s="53"/>
      <c r="F120" s="48"/>
    </row>
    <row r="121" spans="1:6" ht="20.100000000000001" customHeight="1" x14ac:dyDescent="0.15">
      <c r="A121" s="2">
        <v>112</v>
      </c>
      <c r="B121" s="57"/>
      <c r="C121" s="4"/>
      <c r="D121" s="3"/>
      <c r="E121" s="53"/>
      <c r="F121" s="48"/>
    </row>
    <row r="122" spans="1:6" ht="20.100000000000001" customHeight="1" x14ac:dyDescent="0.15">
      <c r="A122" s="2">
        <v>113</v>
      </c>
      <c r="B122" s="57"/>
      <c r="C122" s="4"/>
      <c r="D122" s="3"/>
      <c r="E122" s="53"/>
      <c r="F122" s="48"/>
    </row>
    <row r="123" spans="1:6" ht="20.100000000000001" customHeight="1" x14ac:dyDescent="0.15">
      <c r="A123" s="2">
        <v>114</v>
      </c>
      <c r="B123" s="57"/>
      <c r="C123" s="4"/>
      <c r="D123" s="3"/>
      <c r="E123" s="53"/>
      <c r="F123" s="48"/>
    </row>
    <row r="124" spans="1:6" ht="20.100000000000001" customHeight="1" x14ac:dyDescent="0.15">
      <c r="A124" s="2">
        <v>115</v>
      </c>
      <c r="B124" s="57"/>
      <c r="C124" s="4"/>
      <c r="D124" s="3"/>
      <c r="E124" s="53"/>
      <c r="F124" s="48"/>
    </row>
    <row r="125" spans="1:6" ht="20.100000000000001" customHeight="1" x14ac:dyDescent="0.15">
      <c r="A125" s="2">
        <v>116</v>
      </c>
      <c r="B125" s="57"/>
      <c r="C125" s="4"/>
      <c r="D125" s="3"/>
      <c r="E125" s="53"/>
      <c r="F125" s="48"/>
    </row>
    <row r="126" spans="1:6" ht="20.100000000000001" customHeight="1" x14ac:dyDescent="0.15">
      <c r="A126" s="2">
        <v>117</v>
      </c>
      <c r="B126" s="57"/>
      <c r="C126" s="4"/>
      <c r="D126" s="3"/>
      <c r="E126" s="53"/>
      <c r="F126" s="48"/>
    </row>
    <row r="127" spans="1:6" ht="20.100000000000001" customHeight="1" x14ac:dyDescent="0.15">
      <c r="A127" s="2">
        <v>118</v>
      </c>
      <c r="B127" s="57"/>
      <c r="C127" s="4"/>
      <c r="D127" s="3"/>
      <c r="E127" s="53"/>
      <c r="F127" s="48"/>
    </row>
    <row r="128" spans="1:6" ht="20.100000000000001" customHeight="1" x14ac:dyDescent="0.15">
      <c r="A128" s="2">
        <v>119</v>
      </c>
      <c r="B128" s="57"/>
      <c r="C128" s="4"/>
      <c r="D128" s="3"/>
      <c r="E128" s="53"/>
      <c r="F128" s="48"/>
    </row>
    <row r="129" spans="1:6" ht="20.100000000000001" customHeight="1" x14ac:dyDescent="0.15">
      <c r="A129" s="2">
        <v>120</v>
      </c>
      <c r="B129" s="57"/>
      <c r="C129" s="4"/>
      <c r="D129" s="3"/>
      <c r="E129" s="53"/>
      <c r="F129" s="48"/>
    </row>
    <row r="130" spans="1:6" ht="20.100000000000001" customHeight="1" x14ac:dyDescent="0.15">
      <c r="A130" s="2">
        <v>121</v>
      </c>
      <c r="B130" s="57"/>
      <c r="C130" s="4"/>
      <c r="D130" s="3"/>
      <c r="E130" s="53"/>
      <c r="F130" s="48"/>
    </row>
    <row r="131" spans="1:6" ht="20.100000000000001" customHeight="1" x14ac:dyDescent="0.15">
      <c r="A131" s="2">
        <v>122</v>
      </c>
      <c r="B131" s="57"/>
      <c r="C131" s="4"/>
      <c r="D131" s="3"/>
      <c r="E131" s="53"/>
      <c r="F131" s="48"/>
    </row>
    <row r="132" spans="1:6" ht="20.100000000000001" customHeight="1" x14ac:dyDescent="0.15">
      <c r="A132" s="2">
        <v>123</v>
      </c>
      <c r="B132" s="57"/>
      <c r="C132" s="4"/>
      <c r="D132" s="3"/>
      <c r="E132" s="53"/>
      <c r="F132" s="48"/>
    </row>
    <row r="133" spans="1:6" ht="20.100000000000001" customHeight="1" x14ac:dyDescent="0.15">
      <c r="A133" s="2">
        <v>124</v>
      </c>
      <c r="B133" s="57"/>
      <c r="C133" s="4"/>
      <c r="D133" s="3"/>
      <c r="E133" s="53"/>
      <c r="F133" s="48"/>
    </row>
    <row r="134" spans="1:6" ht="20.100000000000001" customHeight="1" x14ac:dyDescent="0.15">
      <c r="A134" s="2">
        <v>125</v>
      </c>
      <c r="B134" s="57"/>
      <c r="C134" s="4"/>
      <c r="D134" s="3"/>
      <c r="E134" s="53"/>
      <c r="F134" s="48"/>
    </row>
    <row r="135" spans="1:6" ht="20.100000000000001" customHeight="1" x14ac:dyDescent="0.15">
      <c r="A135" s="2">
        <v>126</v>
      </c>
      <c r="B135" s="57"/>
      <c r="C135" s="4"/>
      <c r="D135" s="3"/>
      <c r="E135" s="53"/>
      <c r="F135" s="48"/>
    </row>
    <row r="136" spans="1:6" ht="20.100000000000001" customHeight="1" x14ac:dyDescent="0.15">
      <c r="A136" s="2">
        <v>127</v>
      </c>
      <c r="B136" s="57"/>
      <c r="C136" s="4"/>
      <c r="D136" s="3"/>
      <c r="E136" s="53"/>
      <c r="F136" s="48"/>
    </row>
    <row r="137" spans="1:6" ht="20.100000000000001" customHeight="1" x14ac:dyDescent="0.15">
      <c r="A137" s="2">
        <v>128</v>
      </c>
      <c r="B137" s="57"/>
      <c r="C137" s="4"/>
      <c r="D137" s="3"/>
      <c r="E137" s="53"/>
      <c r="F137" s="48"/>
    </row>
    <row r="138" spans="1:6" ht="20.100000000000001" customHeight="1" x14ac:dyDescent="0.15">
      <c r="A138" s="2">
        <v>129</v>
      </c>
      <c r="B138" s="57"/>
      <c r="C138" s="4"/>
      <c r="D138" s="3"/>
      <c r="E138" s="53"/>
      <c r="F138" s="48"/>
    </row>
    <row r="139" spans="1:6" ht="20.100000000000001" customHeight="1" x14ac:dyDescent="0.15">
      <c r="A139" s="2">
        <v>130</v>
      </c>
      <c r="B139" s="57"/>
      <c r="C139" s="4"/>
      <c r="D139" s="3"/>
      <c r="E139" s="53"/>
      <c r="F139" s="48"/>
    </row>
    <row r="140" spans="1:6" ht="20.100000000000001" customHeight="1" x14ac:dyDescent="0.15">
      <c r="A140" s="2">
        <v>131</v>
      </c>
      <c r="B140" s="57"/>
      <c r="C140" s="4"/>
      <c r="D140" s="3"/>
      <c r="E140" s="53"/>
      <c r="F140" s="48"/>
    </row>
    <row r="141" spans="1:6" ht="20.100000000000001" customHeight="1" x14ac:dyDescent="0.15">
      <c r="A141" s="2">
        <v>132</v>
      </c>
      <c r="B141" s="57"/>
      <c r="C141" s="4"/>
      <c r="D141" s="3"/>
      <c r="E141" s="53"/>
      <c r="F141" s="48"/>
    </row>
    <row r="142" spans="1:6" ht="20.100000000000001" customHeight="1" x14ac:dyDescent="0.15">
      <c r="A142" s="2">
        <v>133</v>
      </c>
      <c r="B142" s="57"/>
      <c r="C142" s="4"/>
      <c r="D142" s="3"/>
      <c r="E142" s="53"/>
      <c r="F142" s="48"/>
    </row>
    <row r="143" spans="1:6" ht="20.100000000000001" customHeight="1" x14ac:dyDescent="0.15">
      <c r="A143" s="2">
        <v>134</v>
      </c>
      <c r="B143" s="57"/>
      <c r="C143" s="4"/>
      <c r="D143" s="3"/>
      <c r="E143" s="53"/>
      <c r="F143" s="48"/>
    </row>
    <row r="144" spans="1:6" ht="20.100000000000001" customHeight="1" x14ac:dyDescent="0.15">
      <c r="A144" s="2">
        <v>135</v>
      </c>
      <c r="B144" s="57"/>
      <c r="C144" s="4"/>
      <c r="D144" s="3"/>
      <c r="E144" s="53"/>
      <c r="F144" s="48"/>
    </row>
    <row r="145" spans="1:6" ht="20.100000000000001" customHeight="1" x14ac:dyDescent="0.15">
      <c r="A145" s="2">
        <v>136</v>
      </c>
      <c r="B145" s="57"/>
      <c r="C145" s="4"/>
      <c r="D145" s="3"/>
      <c r="E145" s="53"/>
      <c r="F145" s="48"/>
    </row>
    <row r="146" spans="1:6" ht="20.100000000000001" customHeight="1" x14ac:dyDescent="0.15">
      <c r="A146" s="2">
        <v>137</v>
      </c>
      <c r="B146" s="57"/>
      <c r="C146" s="4"/>
      <c r="D146" s="3"/>
      <c r="E146" s="53"/>
      <c r="F146" s="48"/>
    </row>
    <row r="147" spans="1:6" ht="20.100000000000001" customHeight="1" x14ac:dyDescent="0.15">
      <c r="A147" s="2">
        <v>138</v>
      </c>
      <c r="B147" s="57"/>
      <c r="C147" s="4"/>
      <c r="D147" s="3"/>
      <c r="E147" s="53"/>
      <c r="F147" s="48"/>
    </row>
    <row r="148" spans="1:6" ht="20.100000000000001" customHeight="1" x14ac:dyDescent="0.15">
      <c r="A148" s="2">
        <v>139</v>
      </c>
      <c r="B148" s="57"/>
      <c r="C148" s="4"/>
      <c r="D148" s="3"/>
      <c r="E148" s="53"/>
      <c r="F148" s="48"/>
    </row>
    <row r="149" spans="1:6" ht="20.100000000000001" customHeight="1" x14ac:dyDescent="0.15">
      <c r="A149" s="2">
        <v>140</v>
      </c>
      <c r="B149" s="58"/>
      <c r="C149" s="6"/>
      <c r="D149" s="5"/>
      <c r="E149" s="54"/>
      <c r="F149" s="49"/>
    </row>
    <row r="150" spans="1:6" ht="20.100000000000001" customHeight="1" x14ac:dyDescent="0.15">
      <c r="A150" s="2">
        <v>141</v>
      </c>
      <c r="B150" s="57"/>
      <c r="C150" s="4"/>
      <c r="D150" s="3"/>
      <c r="E150" s="53"/>
      <c r="F150" s="48"/>
    </row>
    <row r="151" spans="1:6" ht="20.100000000000001" customHeight="1" x14ac:dyDescent="0.15">
      <c r="A151" s="2">
        <v>142</v>
      </c>
      <c r="B151" s="57"/>
      <c r="C151" s="4"/>
      <c r="D151" s="3"/>
      <c r="E151" s="53"/>
      <c r="F151" s="48"/>
    </row>
    <row r="152" spans="1:6" ht="20.100000000000001" customHeight="1" x14ac:dyDescent="0.15">
      <c r="A152" s="2">
        <v>143</v>
      </c>
      <c r="B152" s="57"/>
      <c r="C152" s="4"/>
      <c r="D152" s="3"/>
      <c r="E152" s="53"/>
      <c r="F152" s="48"/>
    </row>
    <row r="153" spans="1:6" ht="20.100000000000001" customHeight="1" x14ac:dyDescent="0.15">
      <c r="A153" s="2">
        <v>144</v>
      </c>
      <c r="B153" s="57"/>
      <c r="C153" s="4"/>
      <c r="D153" s="3"/>
      <c r="E153" s="53"/>
      <c r="F153" s="48"/>
    </row>
    <row r="154" spans="1:6" ht="20.100000000000001" customHeight="1" x14ac:dyDescent="0.15">
      <c r="A154" s="2">
        <v>145</v>
      </c>
      <c r="B154" s="57"/>
      <c r="C154" s="4"/>
      <c r="D154" s="3"/>
      <c r="E154" s="53"/>
      <c r="F154" s="48"/>
    </row>
    <row r="155" spans="1:6" ht="20.100000000000001" customHeight="1" x14ac:dyDescent="0.15">
      <c r="A155" s="2">
        <v>146</v>
      </c>
      <c r="B155" s="57"/>
      <c r="C155" s="4"/>
      <c r="D155" s="3"/>
      <c r="E155" s="53"/>
      <c r="F155" s="48"/>
    </row>
    <row r="156" spans="1:6" ht="20.100000000000001" customHeight="1" x14ac:dyDescent="0.15">
      <c r="A156" s="2">
        <v>147</v>
      </c>
      <c r="B156" s="57"/>
      <c r="C156" s="4"/>
      <c r="D156" s="3"/>
      <c r="E156" s="53"/>
      <c r="F156" s="48"/>
    </row>
    <row r="157" spans="1:6" ht="20.100000000000001" customHeight="1" x14ac:dyDescent="0.15">
      <c r="A157" s="2">
        <v>148</v>
      </c>
      <c r="B157" s="57"/>
      <c r="C157" s="4"/>
      <c r="D157" s="3"/>
      <c r="E157" s="53"/>
      <c r="F157" s="48"/>
    </row>
    <row r="158" spans="1:6" ht="20.100000000000001" customHeight="1" x14ac:dyDescent="0.15">
      <c r="A158" s="2">
        <v>149</v>
      </c>
      <c r="B158" s="57"/>
      <c r="C158" s="4"/>
      <c r="D158" s="3"/>
      <c r="E158" s="53"/>
      <c r="F158" s="48"/>
    </row>
    <row r="159" spans="1:6" ht="20.100000000000001" customHeight="1" x14ac:dyDescent="0.15">
      <c r="A159" s="2">
        <v>150</v>
      </c>
      <c r="B159" s="57"/>
      <c r="C159" s="4"/>
      <c r="D159" s="3"/>
      <c r="E159" s="53"/>
      <c r="F159" s="48"/>
    </row>
    <row r="160" spans="1:6" ht="20.100000000000001" customHeight="1" x14ac:dyDescent="0.15">
      <c r="A160" s="2">
        <v>151</v>
      </c>
      <c r="B160" s="57"/>
      <c r="C160" s="4"/>
      <c r="D160" s="3"/>
      <c r="E160" s="53"/>
      <c r="F160" s="48"/>
    </row>
    <row r="161" spans="1:6" ht="20.100000000000001" customHeight="1" x14ac:dyDescent="0.15">
      <c r="A161" s="2">
        <v>152</v>
      </c>
      <c r="B161" s="57"/>
      <c r="C161" s="4"/>
      <c r="D161" s="3"/>
      <c r="E161" s="53"/>
      <c r="F161" s="48"/>
    </row>
    <row r="162" spans="1:6" ht="20.100000000000001" customHeight="1" x14ac:dyDescent="0.15">
      <c r="A162" s="2">
        <v>153</v>
      </c>
      <c r="B162" s="57"/>
      <c r="C162" s="4"/>
      <c r="D162" s="3"/>
      <c r="E162" s="53"/>
      <c r="F162" s="48"/>
    </row>
    <row r="163" spans="1:6" ht="20.100000000000001" customHeight="1" x14ac:dyDescent="0.15">
      <c r="A163" s="2">
        <v>154</v>
      </c>
      <c r="B163" s="57"/>
      <c r="C163" s="4"/>
      <c r="D163" s="3"/>
      <c r="E163" s="53"/>
      <c r="F163" s="48"/>
    </row>
    <row r="164" spans="1:6" ht="20.100000000000001" customHeight="1" x14ac:dyDescent="0.15">
      <c r="A164" s="2">
        <v>155</v>
      </c>
      <c r="B164" s="57"/>
      <c r="C164" s="4"/>
      <c r="D164" s="3"/>
      <c r="E164" s="53"/>
      <c r="F164" s="48"/>
    </row>
    <row r="165" spans="1:6" ht="20.100000000000001" customHeight="1" x14ac:dyDescent="0.15">
      <c r="A165" s="2">
        <v>156</v>
      </c>
      <c r="B165" s="57"/>
      <c r="C165" s="4"/>
      <c r="D165" s="3"/>
      <c r="E165" s="53"/>
      <c r="F165" s="48"/>
    </row>
    <row r="166" spans="1:6" ht="20.100000000000001" customHeight="1" x14ac:dyDescent="0.15">
      <c r="A166" s="2">
        <v>157</v>
      </c>
      <c r="B166" s="57"/>
      <c r="C166" s="4"/>
      <c r="D166" s="3"/>
      <c r="E166" s="53"/>
      <c r="F166" s="48"/>
    </row>
    <row r="167" spans="1:6" ht="20.100000000000001" customHeight="1" x14ac:dyDescent="0.15">
      <c r="A167" s="2">
        <v>158</v>
      </c>
      <c r="B167" s="57"/>
      <c r="C167" s="4"/>
      <c r="D167" s="3"/>
      <c r="E167" s="53"/>
      <c r="F167" s="48"/>
    </row>
    <row r="168" spans="1:6" ht="20.100000000000001" customHeight="1" x14ac:dyDescent="0.15">
      <c r="A168" s="2">
        <v>159</v>
      </c>
      <c r="B168" s="57"/>
      <c r="C168" s="4"/>
      <c r="D168" s="3"/>
      <c r="E168" s="53"/>
      <c r="F168" s="48"/>
    </row>
    <row r="169" spans="1:6" ht="20.100000000000001" customHeight="1" x14ac:dyDescent="0.15">
      <c r="A169" s="2">
        <v>160</v>
      </c>
      <c r="B169" s="57"/>
      <c r="C169" s="4"/>
      <c r="D169" s="3"/>
      <c r="E169" s="53"/>
      <c r="F169" s="48"/>
    </row>
    <row r="170" spans="1:6" ht="20.100000000000001" customHeight="1" x14ac:dyDescent="0.15">
      <c r="A170" s="2">
        <v>161</v>
      </c>
      <c r="B170" s="57"/>
      <c r="C170" s="4"/>
      <c r="D170" s="3"/>
      <c r="E170" s="53"/>
      <c r="F170" s="48"/>
    </row>
    <row r="171" spans="1:6" ht="20.100000000000001" customHeight="1" x14ac:dyDescent="0.15">
      <c r="A171" s="2">
        <v>162</v>
      </c>
      <c r="B171" s="57"/>
      <c r="C171" s="4"/>
      <c r="D171" s="3"/>
      <c r="E171" s="53"/>
      <c r="F171" s="48"/>
    </row>
    <row r="172" spans="1:6" ht="20.100000000000001" customHeight="1" x14ac:dyDescent="0.15">
      <c r="A172" s="2">
        <v>163</v>
      </c>
      <c r="B172" s="57"/>
      <c r="C172" s="4"/>
      <c r="D172" s="3"/>
      <c r="E172" s="53"/>
      <c r="F172" s="48"/>
    </row>
    <row r="173" spans="1:6" ht="20.100000000000001" customHeight="1" x14ac:dyDescent="0.15">
      <c r="A173" s="2">
        <v>164</v>
      </c>
      <c r="B173" s="57"/>
      <c r="C173" s="4"/>
      <c r="D173" s="3"/>
      <c r="E173" s="53"/>
      <c r="F173" s="48"/>
    </row>
    <row r="174" spans="1:6" ht="20.100000000000001" customHeight="1" x14ac:dyDescent="0.15">
      <c r="A174" s="2">
        <v>165</v>
      </c>
      <c r="B174" s="57"/>
      <c r="C174" s="4"/>
      <c r="D174" s="3"/>
      <c r="E174" s="53"/>
      <c r="F174" s="48"/>
    </row>
    <row r="175" spans="1:6" ht="20.100000000000001" customHeight="1" x14ac:dyDescent="0.15">
      <c r="A175" s="2">
        <v>166</v>
      </c>
      <c r="B175" s="57"/>
      <c r="C175" s="4"/>
      <c r="D175" s="3"/>
      <c r="E175" s="53"/>
      <c r="F175" s="48"/>
    </row>
    <row r="176" spans="1:6" ht="20.100000000000001" customHeight="1" x14ac:dyDescent="0.15">
      <c r="A176" s="2">
        <v>167</v>
      </c>
      <c r="B176" s="57"/>
      <c r="C176" s="4"/>
      <c r="D176" s="3"/>
      <c r="E176" s="53"/>
      <c r="F176" s="48"/>
    </row>
    <row r="177" spans="1:6" ht="20.100000000000001" customHeight="1" x14ac:dyDescent="0.15">
      <c r="A177" s="2">
        <v>168</v>
      </c>
      <c r="B177" s="57"/>
      <c r="C177" s="4"/>
      <c r="D177" s="3"/>
      <c r="E177" s="53"/>
      <c r="F177" s="48"/>
    </row>
    <row r="178" spans="1:6" ht="20.100000000000001" customHeight="1" x14ac:dyDescent="0.15">
      <c r="A178" s="2">
        <v>169</v>
      </c>
      <c r="B178" s="57"/>
      <c r="C178" s="4"/>
      <c r="D178" s="3"/>
      <c r="E178" s="53"/>
      <c r="F178" s="48"/>
    </row>
    <row r="179" spans="1:6" ht="20.100000000000001" customHeight="1" x14ac:dyDescent="0.15">
      <c r="A179" s="2">
        <v>170</v>
      </c>
      <c r="B179" s="57"/>
      <c r="C179" s="4"/>
      <c r="D179" s="3"/>
      <c r="E179" s="53"/>
      <c r="F179" s="48"/>
    </row>
    <row r="180" spans="1:6" ht="20.100000000000001" customHeight="1" x14ac:dyDescent="0.15">
      <c r="A180" s="2">
        <v>171</v>
      </c>
      <c r="B180" s="57"/>
      <c r="C180" s="4"/>
      <c r="D180" s="3"/>
      <c r="E180" s="53"/>
      <c r="F180" s="48"/>
    </row>
    <row r="181" spans="1:6" ht="20.100000000000001" customHeight="1" x14ac:dyDescent="0.15">
      <c r="A181" s="2">
        <v>172</v>
      </c>
      <c r="B181" s="57"/>
      <c r="C181" s="4"/>
      <c r="D181" s="3"/>
      <c r="E181" s="53"/>
      <c r="F181" s="48"/>
    </row>
    <row r="182" spans="1:6" ht="20.100000000000001" customHeight="1" x14ac:dyDescent="0.15">
      <c r="A182" s="2">
        <v>173</v>
      </c>
      <c r="B182" s="57"/>
      <c r="C182" s="4"/>
      <c r="D182" s="3"/>
      <c r="E182" s="53"/>
      <c r="F182" s="48"/>
    </row>
    <row r="183" spans="1:6" ht="20.100000000000001" customHeight="1" x14ac:dyDescent="0.15">
      <c r="A183" s="2">
        <v>174</v>
      </c>
      <c r="B183" s="57"/>
      <c r="C183" s="4"/>
      <c r="D183" s="3"/>
      <c r="E183" s="53"/>
      <c r="F183" s="48"/>
    </row>
    <row r="184" spans="1:6" ht="20.100000000000001" customHeight="1" x14ac:dyDescent="0.15">
      <c r="A184" s="2">
        <v>175</v>
      </c>
      <c r="B184" s="57"/>
      <c r="C184" s="4"/>
      <c r="D184" s="3"/>
      <c r="E184" s="53"/>
      <c r="F184" s="48"/>
    </row>
    <row r="185" spans="1:6" ht="20.100000000000001" customHeight="1" x14ac:dyDescent="0.15">
      <c r="A185" s="2">
        <v>176</v>
      </c>
      <c r="B185" s="57"/>
      <c r="C185" s="4"/>
      <c r="D185" s="3"/>
      <c r="E185" s="53"/>
      <c r="F185" s="48"/>
    </row>
    <row r="186" spans="1:6" ht="20.100000000000001" customHeight="1" x14ac:dyDescent="0.15">
      <c r="A186" s="2">
        <v>177</v>
      </c>
      <c r="B186" s="57"/>
      <c r="C186" s="4"/>
      <c r="D186" s="3"/>
      <c r="E186" s="53"/>
      <c r="F186" s="48"/>
    </row>
    <row r="187" spans="1:6" ht="20.100000000000001" customHeight="1" x14ac:dyDescent="0.15">
      <c r="A187" s="2">
        <v>178</v>
      </c>
      <c r="B187" s="57"/>
      <c r="C187" s="4"/>
      <c r="D187" s="3"/>
      <c r="E187" s="53"/>
      <c r="F187" s="48"/>
    </row>
    <row r="188" spans="1:6" ht="20.100000000000001" customHeight="1" x14ac:dyDescent="0.15">
      <c r="A188" s="2">
        <v>179</v>
      </c>
      <c r="B188" s="57"/>
      <c r="C188" s="4"/>
      <c r="D188" s="3"/>
      <c r="E188" s="53"/>
      <c r="F188" s="48"/>
    </row>
    <row r="189" spans="1:6" ht="20.100000000000001" customHeight="1" x14ac:dyDescent="0.15">
      <c r="A189" s="2">
        <v>180</v>
      </c>
      <c r="B189" s="57"/>
      <c r="C189" s="4"/>
      <c r="D189" s="3"/>
      <c r="E189" s="53"/>
      <c r="F189" s="48"/>
    </row>
    <row r="190" spans="1:6" ht="20.100000000000001" customHeight="1" x14ac:dyDescent="0.15">
      <c r="A190" s="2">
        <v>181</v>
      </c>
      <c r="B190" s="57"/>
      <c r="C190" s="4"/>
      <c r="D190" s="3"/>
      <c r="E190" s="53"/>
      <c r="F190" s="48"/>
    </row>
    <row r="191" spans="1:6" ht="20.100000000000001" customHeight="1" x14ac:dyDescent="0.15">
      <c r="A191" s="2">
        <v>182</v>
      </c>
      <c r="B191" s="57"/>
      <c r="C191" s="4"/>
      <c r="D191" s="3"/>
      <c r="E191" s="53"/>
      <c r="F191" s="48"/>
    </row>
    <row r="192" spans="1:6" ht="20.100000000000001" customHeight="1" x14ac:dyDescent="0.15">
      <c r="A192" s="2">
        <v>183</v>
      </c>
      <c r="B192" s="57"/>
      <c r="C192" s="4"/>
      <c r="D192" s="3"/>
      <c r="E192" s="53"/>
      <c r="F192" s="48"/>
    </row>
    <row r="193" spans="1:6" ht="20.100000000000001" customHeight="1" x14ac:dyDescent="0.15">
      <c r="A193" s="2">
        <v>184</v>
      </c>
      <c r="B193" s="57"/>
      <c r="C193" s="4"/>
      <c r="D193" s="3"/>
      <c r="E193" s="53"/>
      <c r="F193" s="48"/>
    </row>
    <row r="194" spans="1:6" ht="20.100000000000001" customHeight="1" x14ac:dyDescent="0.15">
      <c r="A194" s="2">
        <v>185</v>
      </c>
      <c r="B194" s="57"/>
      <c r="C194" s="4"/>
      <c r="D194" s="3"/>
      <c r="E194" s="53"/>
      <c r="F194" s="48"/>
    </row>
    <row r="195" spans="1:6" ht="20.100000000000001" customHeight="1" x14ac:dyDescent="0.15">
      <c r="A195" s="2">
        <v>186</v>
      </c>
      <c r="B195" s="57"/>
      <c r="C195" s="4"/>
      <c r="D195" s="3"/>
      <c r="E195" s="53"/>
      <c r="F195" s="48"/>
    </row>
    <row r="196" spans="1:6" ht="20.100000000000001" customHeight="1" x14ac:dyDescent="0.15">
      <c r="A196" s="2">
        <v>187</v>
      </c>
      <c r="B196" s="57"/>
      <c r="C196" s="4"/>
      <c r="D196" s="3"/>
      <c r="E196" s="53"/>
      <c r="F196" s="48"/>
    </row>
    <row r="197" spans="1:6" ht="20.100000000000001" customHeight="1" x14ac:dyDescent="0.15">
      <c r="A197" s="2">
        <v>188</v>
      </c>
      <c r="B197" s="57"/>
      <c r="C197" s="4"/>
      <c r="D197" s="3"/>
      <c r="E197" s="53"/>
      <c r="F197" s="48"/>
    </row>
    <row r="198" spans="1:6" ht="20.100000000000001" customHeight="1" x14ac:dyDescent="0.15">
      <c r="A198" s="2">
        <v>189</v>
      </c>
      <c r="B198" s="57"/>
      <c r="C198" s="4"/>
      <c r="D198" s="3"/>
      <c r="E198" s="53"/>
      <c r="F198" s="48"/>
    </row>
    <row r="199" spans="1:6" ht="20.100000000000001" customHeight="1" x14ac:dyDescent="0.15">
      <c r="A199" s="2">
        <v>190</v>
      </c>
      <c r="B199" s="57"/>
      <c r="C199" s="4"/>
      <c r="D199" s="3"/>
      <c r="E199" s="53"/>
      <c r="F199" s="48"/>
    </row>
    <row r="200" spans="1:6" ht="20.100000000000001" customHeight="1" x14ac:dyDescent="0.15">
      <c r="A200" s="2">
        <v>191</v>
      </c>
      <c r="B200" s="57"/>
      <c r="C200" s="4"/>
      <c r="D200" s="3"/>
      <c r="E200" s="53"/>
      <c r="F200" s="48"/>
    </row>
    <row r="201" spans="1:6" ht="20.100000000000001" customHeight="1" x14ac:dyDescent="0.15">
      <c r="A201" s="2">
        <v>192</v>
      </c>
      <c r="B201" s="57"/>
      <c r="C201" s="4"/>
      <c r="D201" s="3"/>
      <c r="E201" s="53"/>
      <c r="F201" s="48"/>
    </row>
    <row r="202" spans="1:6" ht="20.100000000000001" customHeight="1" x14ac:dyDescent="0.15">
      <c r="A202" s="2">
        <v>193</v>
      </c>
      <c r="B202" s="57"/>
      <c r="C202" s="4"/>
      <c r="D202" s="3"/>
      <c r="E202" s="53"/>
      <c r="F202" s="48"/>
    </row>
    <row r="203" spans="1:6" ht="20.100000000000001" customHeight="1" x14ac:dyDescent="0.15">
      <c r="A203" s="2">
        <v>194</v>
      </c>
      <c r="B203" s="57"/>
      <c r="C203" s="4"/>
      <c r="D203" s="3"/>
      <c r="E203" s="53"/>
      <c r="F203" s="48"/>
    </row>
    <row r="204" spans="1:6" ht="20.100000000000001" customHeight="1" x14ac:dyDescent="0.15">
      <c r="A204" s="2">
        <v>195</v>
      </c>
      <c r="B204" s="57"/>
      <c r="C204" s="4"/>
      <c r="D204" s="3"/>
      <c r="E204" s="53"/>
      <c r="F204" s="48"/>
    </row>
    <row r="205" spans="1:6" ht="20.100000000000001" customHeight="1" x14ac:dyDescent="0.15">
      <c r="A205" s="2">
        <v>196</v>
      </c>
      <c r="B205" s="57"/>
      <c r="C205" s="4"/>
      <c r="D205" s="3"/>
      <c r="E205" s="53"/>
      <c r="F205" s="48"/>
    </row>
    <row r="206" spans="1:6" ht="20.100000000000001" customHeight="1" x14ac:dyDescent="0.15">
      <c r="A206" s="2">
        <v>197</v>
      </c>
      <c r="B206" s="57"/>
      <c r="C206" s="4"/>
      <c r="D206" s="3"/>
      <c r="E206" s="53"/>
      <c r="F206" s="48"/>
    </row>
    <row r="207" spans="1:6" ht="20.100000000000001" customHeight="1" x14ac:dyDescent="0.15">
      <c r="A207" s="2">
        <v>198</v>
      </c>
      <c r="B207" s="57"/>
      <c r="C207" s="4"/>
      <c r="D207" s="3"/>
      <c r="E207" s="53"/>
      <c r="F207" s="48"/>
    </row>
    <row r="208" spans="1:6" ht="20.100000000000001" customHeight="1" x14ac:dyDescent="0.15">
      <c r="A208" s="2">
        <v>199</v>
      </c>
      <c r="B208" s="57"/>
      <c r="C208" s="4"/>
      <c r="D208" s="3"/>
      <c r="E208" s="53"/>
      <c r="F208" s="48"/>
    </row>
    <row r="209" spans="1:6" ht="21.75" customHeight="1" thickBot="1" x14ac:dyDescent="0.2">
      <c r="A209" s="2">
        <v>200</v>
      </c>
      <c r="B209" s="57"/>
      <c r="C209" s="59"/>
      <c r="D209" s="60"/>
      <c r="E209" s="61"/>
      <c r="F209" s="62"/>
    </row>
  </sheetData>
  <sheetProtection algorithmName="SHA-512" hashValue="IriVwm54ZXZw5wuV9UyhRKZjUHQSD9UbFpqG0YwbrKxvff9GjqlvIHiwKgW4SVoaYdUpr5Lxyp5gSfXElUoerg==" saltValue="xYQiPBF/ME2jd8GKce0dLA==" spinCount="100000" sheet="1" objects="1" scenarios="1"/>
  <mergeCells count="4">
    <mergeCell ref="A1:F1"/>
    <mergeCell ref="D3:E3"/>
    <mergeCell ref="D4:E4"/>
    <mergeCell ref="D5:E5"/>
  </mergeCells>
  <phoneticPr fontId="1"/>
  <pageMargins left="0.70866141732283472" right="0.31496062992125984" top="0.55118110236220474" bottom="0.55118110236220474" header="0.31496062992125984" footer="0.31496062992125984"/>
  <pageSetup paperSize="9" scale="35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74A3C-F88C-4831-B93C-C2AF6755EF6D}">
  <dimension ref="A1:M80"/>
  <sheetViews>
    <sheetView workbookViewId="0">
      <selection activeCell="E9" sqref="E9"/>
    </sheetView>
  </sheetViews>
  <sheetFormatPr defaultRowHeight="13.5" x14ac:dyDescent="0.15"/>
  <cols>
    <col min="11" max="11" width="20.625" customWidth="1"/>
    <col min="13" max="13" width="20.625" customWidth="1"/>
  </cols>
  <sheetData>
    <row r="1" spans="1:13" ht="13.5" customHeight="1" x14ac:dyDescent="0.15">
      <c r="A1" s="36" t="s">
        <v>23</v>
      </c>
      <c r="B1" s="37">
        <v>2026</v>
      </c>
      <c r="C1" s="37">
        <v>2027</v>
      </c>
      <c r="D1" s="36"/>
      <c r="E1" s="36" t="s">
        <v>25</v>
      </c>
      <c r="F1" s="37">
        <v>10</v>
      </c>
      <c r="G1" s="37">
        <v>11</v>
      </c>
      <c r="H1" s="37">
        <v>12</v>
      </c>
      <c r="I1" s="37">
        <v>1</v>
      </c>
      <c r="J1" s="35"/>
      <c r="K1" s="40" t="s">
        <v>42</v>
      </c>
      <c r="M1" s="42" t="s">
        <v>43</v>
      </c>
    </row>
    <row r="2" spans="1:13" ht="13.5" customHeight="1" x14ac:dyDescent="0.15">
      <c r="A2" s="36" t="s">
        <v>25</v>
      </c>
      <c r="B2" s="36">
        <v>10</v>
      </c>
      <c r="C2" s="36">
        <v>1</v>
      </c>
      <c r="D2" s="36"/>
      <c r="E2" s="36" t="s">
        <v>18</v>
      </c>
      <c r="F2" s="36">
        <v>26</v>
      </c>
      <c r="G2" s="36">
        <v>1</v>
      </c>
      <c r="H2" s="36">
        <v>1</v>
      </c>
      <c r="I2" s="36">
        <v>1</v>
      </c>
      <c r="J2" s="35"/>
      <c r="K2" s="39" t="e">
        <f>DATE(申込書!B18,申込書!D18,申込書!F18)</f>
        <v>#NUM!</v>
      </c>
      <c r="M2" s="43">
        <v>45991</v>
      </c>
    </row>
    <row r="3" spans="1:13" ht="13.5" customHeight="1" x14ac:dyDescent="0.15">
      <c r="A3" s="36"/>
      <c r="B3" s="36">
        <v>11</v>
      </c>
      <c r="C3" s="36"/>
      <c r="D3" s="36"/>
      <c r="E3" s="36"/>
      <c r="F3" s="36">
        <v>27</v>
      </c>
      <c r="G3" s="36">
        <v>2</v>
      </c>
      <c r="H3" s="36">
        <v>2</v>
      </c>
      <c r="I3" s="36">
        <v>2</v>
      </c>
      <c r="J3" s="35"/>
      <c r="K3" s="39" t="str">
        <f>IF(ISNA(VLOOKUP(K2,Sheet1!M2:M80,1,0)),"エラー","OK")</f>
        <v>OK</v>
      </c>
      <c r="M3" s="43">
        <v>46295</v>
      </c>
    </row>
    <row r="4" spans="1:13" ht="13.5" customHeight="1" x14ac:dyDescent="0.15">
      <c r="A4" s="36"/>
      <c r="B4" s="36">
        <v>12</v>
      </c>
      <c r="C4" s="36"/>
      <c r="D4" s="36"/>
      <c r="E4" s="36"/>
      <c r="F4" s="36">
        <v>28</v>
      </c>
      <c r="G4" s="36">
        <v>3</v>
      </c>
      <c r="H4" s="36">
        <v>3</v>
      </c>
      <c r="I4" s="36">
        <v>3</v>
      </c>
      <c r="J4" s="35"/>
      <c r="K4" s="35"/>
      <c r="M4" s="41">
        <v>46321</v>
      </c>
    </row>
    <row r="5" spans="1:13" ht="13.5" customHeight="1" x14ac:dyDescent="0.15">
      <c r="A5" s="36"/>
      <c r="B5" s="36"/>
      <c r="C5" s="36"/>
      <c r="D5" s="36"/>
      <c r="E5" s="36"/>
      <c r="F5" s="36">
        <v>29</v>
      </c>
      <c r="G5" s="36">
        <v>4</v>
      </c>
      <c r="H5" s="36">
        <v>4</v>
      </c>
      <c r="I5" s="36">
        <v>4</v>
      </c>
      <c r="J5" s="35"/>
      <c r="K5" s="35"/>
      <c r="M5" s="41">
        <v>46322</v>
      </c>
    </row>
    <row r="6" spans="1:13" ht="13.5" customHeight="1" x14ac:dyDescent="0.15">
      <c r="A6" s="36"/>
      <c r="B6" s="36"/>
      <c r="C6" s="36"/>
      <c r="D6" s="36"/>
      <c r="E6" s="36"/>
      <c r="F6" s="36">
        <v>30</v>
      </c>
      <c r="G6" s="36">
        <v>5</v>
      </c>
      <c r="H6" s="36">
        <v>5</v>
      </c>
      <c r="I6" s="36">
        <v>5</v>
      </c>
      <c r="J6" s="35"/>
      <c r="K6" s="35"/>
      <c r="M6" s="41">
        <v>46323</v>
      </c>
    </row>
    <row r="7" spans="1:13" ht="13.5" customHeight="1" x14ac:dyDescent="0.15">
      <c r="A7" s="36"/>
      <c r="B7" s="36"/>
      <c r="C7" s="36"/>
      <c r="D7" s="36"/>
      <c r="E7" s="36"/>
      <c r="F7" s="36">
        <v>31</v>
      </c>
      <c r="G7" s="36">
        <v>6</v>
      </c>
      <c r="H7" s="36">
        <v>6</v>
      </c>
      <c r="I7" s="36">
        <v>6</v>
      </c>
      <c r="J7" s="35"/>
      <c r="K7" s="35"/>
      <c r="M7" s="41">
        <v>46324</v>
      </c>
    </row>
    <row r="8" spans="1:13" ht="13.5" customHeight="1" x14ac:dyDescent="0.15">
      <c r="A8" s="36"/>
      <c r="B8" s="36"/>
      <c r="C8" s="36"/>
      <c r="D8" s="36"/>
      <c r="E8" s="36"/>
      <c r="F8" s="36"/>
      <c r="G8" s="36">
        <v>7</v>
      </c>
      <c r="H8" s="36">
        <v>7</v>
      </c>
      <c r="I8" s="36">
        <v>7</v>
      </c>
      <c r="J8" s="35"/>
      <c r="K8" s="35"/>
      <c r="M8" s="41">
        <v>46325</v>
      </c>
    </row>
    <row r="9" spans="1:13" ht="13.5" customHeight="1" x14ac:dyDescent="0.15">
      <c r="A9" s="36"/>
      <c r="B9" s="36"/>
      <c r="C9" s="36"/>
      <c r="D9" s="36"/>
      <c r="E9" s="36"/>
      <c r="F9" s="36"/>
      <c r="G9" s="36">
        <v>8</v>
      </c>
      <c r="H9" s="36">
        <v>8</v>
      </c>
      <c r="I9" s="36">
        <v>8</v>
      </c>
      <c r="J9" s="35"/>
      <c r="K9" s="35"/>
      <c r="M9" s="41">
        <v>46326</v>
      </c>
    </row>
    <row r="10" spans="1:13" ht="13.5" customHeight="1" x14ac:dyDescent="0.15">
      <c r="A10" s="36"/>
      <c r="B10" s="36"/>
      <c r="C10" s="36"/>
      <c r="D10" s="36"/>
      <c r="E10" s="36"/>
      <c r="F10" s="36"/>
      <c r="G10" s="36">
        <v>9</v>
      </c>
      <c r="H10" s="36">
        <v>9</v>
      </c>
      <c r="I10" s="36">
        <v>9</v>
      </c>
      <c r="J10" s="35"/>
      <c r="K10" s="35"/>
      <c r="M10" s="41">
        <v>46327</v>
      </c>
    </row>
    <row r="11" spans="1:13" ht="13.5" customHeight="1" x14ac:dyDescent="0.15">
      <c r="A11" s="36"/>
      <c r="B11" s="36"/>
      <c r="C11" s="36"/>
      <c r="D11" s="36"/>
      <c r="E11" s="36"/>
      <c r="F11" s="36"/>
      <c r="G11" s="36">
        <v>10</v>
      </c>
      <c r="H11" s="36">
        <v>10</v>
      </c>
      <c r="I11" s="36">
        <v>10</v>
      </c>
      <c r="J11" s="35"/>
      <c r="K11" s="35"/>
      <c r="M11" s="41">
        <v>46328</v>
      </c>
    </row>
    <row r="12" spans="1:13" ht="13.5" customHeight="1" x14ac:dyDescent="0.15">
      <c r="A12" s="36"/>
      <c r="B12" s="36"/>
      <c r="C12" s="36"/>
      <c r="D12" s="36"/>
      <c r="E12" s="36"/>
      <c r="F12" s="36"/>
      <c r="G12" s="36">
        <v>11</v>
      </c>
      <c r="H12" s="36">
        <v>11</v>
      </c>
      <c r="I12" s="36"/>
      <c r="J12" s="35"/>
      <c r="K12" s="35"/>
      <c r="M12" s="41">
        <v>46329</v>
      </c>
    </row>
    <row r="13" spans="1:13" ht="13.5" customHeight="1" x14ac:dyDescent="0.15">
      <c r="A13" s="36"/>
      <c r="B13" s="36"/>
      <c r="C13" s="36"/>
      <c r="D13" s="36"/>
      <c r="E13" s="36"/>
      <c r="F13" s="36"/>
      <c r="G13" s="36">
        <v>12</v>
      </c>
      <c r="H13" s="36">
        <v>12</v>
      </c>
      <c r="I13" s="36"/>
      <c r="J13" s="35"/>
      <c r="K13" s="35"/>
      <c r="M13" s="41">
        <v>46330</v>
      </c>
    </row>
    <row r="14" spans="1:13" ht="13.5" customHeight="1" x14ac:dyDescent="0.15">
      <c r="A14" s="36"/>
      <c r="B14" s="36"/>
      <c r="C14" s="36"/>
      <c r="D14" s="36"/>
      <c r="E14" s="36"/>
      <c r="F14" s="36"/>
      <c r="G14" s="36">
        <v>13</v>
      </c>
      <c r="H14" s="36">
        <v>13</v>
      </c>
      <c r="I14" s="36"/>
      <c r="J14" s="35"/>
      <c r="K14" s="35"/>
      <c r="M14" s="41">
        <v>46331</v>
      </c>
    </row>
    <row r="15" spans="1:13" ht="13.5" customHeight="1" x14ac:dyDescent="0.15">
      <c r="A15" s="36"/>
      <c r="B15" s="36"/>
      <c r="C15" s="36"/>
      <c r="D15" s="36"/>
      <c r="E15" s="36"/>
      <c r="F15" s="36"/>
      <c r="G15" s="36">
        <v>14</v>
      </c>
      <c r="H15" s="36">
        <v>14</v>
      </c>
      <c r="I15" s="36"/>
      <c r="J15" s="35"/>
      <c r="K15" s="35"/>
      <c r="M15" s="41">
        <v>46332</v>
      </c>
    </row>
    <row r="16" spans="1:13" ht="13.5" customHeight="1" x14ac:dyDescent="0.15">
      <c r="A16" s="36"/>
      <c r="B16" s="36"/>
      <c r="C16" s="36"/>
      <c r="D16" s="36"/>
      <c r="E16" s="36"/>
      <c r="F16" s="36"/>
      <c r="G16" s="36">
        <v>15</v>
      </c>
      <c r="H16" s="36">
        <v>15</v>
      </c>
      <c r="I16" s="36"/>
      <c r="J16" s="35"/>
      <c r="K16" s="35"/>
      <c r="M16" s="41">
        <v>46333</v>
      </c>
    </row>
    <row r="17" spans="1:13" ht="13.5" customHeight="1" x14ac:dyDescent="0.15">
      <c r="A17" s="36"/>
      <c r="B17" s="36"/>
      <c r="C17" s="36"/>
      <c r="D17" s="36"/>
      <c r="E17" s="36"/>
      <c r="F17" s="36"/>
      <c r="G17" s="36">
        <v>16</v>
      </c>
      <c r="H17" s="36">
        <v>16</v>
      </c>
      <c r="I17" s="36"/>
      <c r="J17" s="35"/>
      <c r="K17" s="35"/>
      <c r="M17" s="41">
        <v>46334</v>
      </c>
    </row>
    <row r="18" spans="1:13" ht="13.5" customHeight="1" x14ac:dyDescent="0.15">
      <c r="A18" s="36"/>
      <c r="B18" s="36"/>
      <c r="C18" s="36"/>
      <c r="D18" s="36"/>
      <c r="E18" s="36"/>
      <c r="F18" s="36"/>
      <c r="G18" s="36">
        <v>17</v>
      </c>
      <c r="H18" s="36">
        <v>17</v>
      </c>
      <c r="I18" s="36"/>
      <c r="J18" s="35"/>
      <c r="K18" s="35"/>
      <c r="M18" s="41">
        <v>46335</v>
      </c>
    </row>
    <row r="19" spans="1:13" ht="13.5" customHeight="1" x14ac:dyDescent="0.15">
      <c r="A19" s="36"/>
      <c r="B19" s="36"/>
      <c r="C19" s="36"/>
      <c r="D19" s="36"/>
      <c r="E19" s="36"/>
      <c r="F19" s="36"/>
      <c r="G19" s="36">
        <v>18</v>
      </c>
      <c r="H19" s="36">
        <v>18</v>
      </c>
      <c r="I19" s="36"/>
      <c r="J19" s="35"/>
      <c r="K19" s="35"/>
      <c r="M19" s="41">
        <v>46336</v>
      </c>
    </row>
    <row r="20" spans="1:13" ht="13.5" customHeight="1" x14ac:dyDescent="0.15">
      <c r="A20" s="36"/>
      <c r="B20" s="36"/>
      <c r="C20" s="36"/>
      <c r="D20" s="36"/>
      <c r="E20" s="36"/>
      <c r="F20" s="36"/>
      <c r="G20" s="36">
        <v>19</v>
      </c>
      <c r="H20" s="36">
        <v>19</v>
      </c>
      <c r="I20" s="36"/>
      <c r="J20" s="35"/>
      <c r="K20" s="35"/>
      <c r="M20" s="41">
        <v>46337</v>
      </c>
    </row>
    <row r="21" spans="1:13" ht="13.5" customHeight="1" x14ac:dyDescent="0.15">
      <c r="A21" s="36"/>
      <c r="B21" s="36"/>
      <c r="C21" s="36"/>
      <c r="D21" s="36"/>
      <c r="E21" s="36"/>
      <c r="F21" s="36"/>
      <c r="G21" s="36">
        <v>20</v>
      </c>
      <c r="H21" s="36">
        <v>20</v>
      </c>
      <c r="I21" s="36"/>
      <c r="J21" s="35"/>
      <c r="K21" s="35"/>
      <c r="M21" s="41">
        <v>46338</v>
      </c>
    </row>
    <row r="22" spans="1:13" ht="13.5" customHeight="1" x14ac:dyDescent="0.15">
      <c r="A22" s="36"/>
      <c r="B22" s="36"/>
      <c r="C22" s="36"/>
      <c r="D22" s="36"/>
      <c r="E22" s="36"/>
      <c r="F22" s="36"/>
      <c r="G22" s="36">
        <v>21</v>
      </c>
      <c r="H22" s="36">
        <v>21</v>
      </c>
      <c r="I22" s="36"/>
      <c r="J22" s="35"/>
      <c r="K22" s="35"/>
      <c r="M22" s="41">
        <v>46339</v>
      </c>
    </row>
    <row r="23" spans="1:13" ht="13.5" customHeight="1" x14ac:dyDescent="0.15">
      <c r="A23" s="36"/>
      <c r="B23" s="36"/>
      <c r="C23" s="36"/>
      <c r="D23" s="36"/>
      <c r="E23" s="36"/>
      <c r="F23" s="36"/>
      <c r="G23" s="36">
        <v>22</v>
      </c>
      <c r="H23" s="36">
        <v>22</v>
      </c>
      <c r="I23" s="36"/>
      <c r="J23" s="35"/>
      <c r="K23" s="35"/>
      <c r="M23" s="41">
        <v>46340</v>
      </c>
    </row>
    <row r="24" spans="1:13" ht="13.5" customHeight="1" x14ac:dyDescent="0.15">
      <c r="A24" s="36"/>
      <c r="B24" s="36"/>
      <c r="C24" s="36"/>
      <c r="D24" s="36"/>
      <c r="E24" s="36"/>
      <c r="F24" s="36"/>
      <c r="G24" s="36">
        <v>23</v>
      </c>
      <c r="H24" s="36">
        <v>23</v>
      </c>
      <c r="I24" s="36"/>
      <c r="J24" s="35"/>
      <c r="K24" s="35"/>
      <c r="M24" s="41">
        <v>46341</v>
      </c>
    </row>
    <row r="25" spans="1:13" ht="13.5" customHeight="1" x14ac:dyDescent="0.15">
      <c r="A25" s="36"/>
      <c r="B25" s="36"/>
      <c r="C25" s="36"/>
      <c r="D25" s="36"/>
      <c r="E25" s="36"/>
      <c r="F25" s="36"/>
      <c r="G25" s="36">
        <v>24</v>
      </c>
      <c r="H25" s="36">
        <v>24</v>
      </c>
      <c r="I25" s="36"/>
      <c r="J25" s="35"/>
      <c r="K25" s="35"/>
      <c r="M25" s="41">
        <v>46342</v>
      </c>
    </row>
    <row r="26" spans="1:13" ht="13.5" customHeight="1" x14ac:dyDescent="0.15">
      <c r="A26" s="36"/>
      <c r="B26" s="36"/>
      <c r="C26" s="36"/>
      <c r="D26" s="36"/>
      <c r="E26" s="36"/>
      <c r="F26" s="36"/>
      <c r="G26" s="36">
        <v>25</v>
      </c>
      <c r="H26" s="36">
        <v>25</v>
      </c>
      <c r="I26" s="36"/>
      <c r="J26" s="35"/>
      <c r="K26" s="35"/>
      <c r="M26" s="41">
        <v>46343</v>
      </c>
    </row>
    <row r="27" spans="1:13" ht="13.5" customHeight="1" x14ac:dyDescent="0.15">
      <c r="A27" s="36"/>
      <c r="B27" s="36"/>
      <c r="C27" s="36"/>
      <c r="D27" s="36"/>
      <c r="E27" s="36"/>
      <c r="F27" s="36"/>
      <c r="G27" s="36">
        <v>26</v>
      </c>
      <c r="H27" s="36">
        <v>26</v>
      </c>
      <c r="I27" s="36"/>
      <c r="J27" s="35"/>
      <c r="K27" s="35"/>
      <c r="M27" s="41">
        <v>46344</v>
      </c>
    </row>
    <row r="28" spans="1:13" ht="13.5" customHeight="1" x14ac:dyDescent="0.15">
      <c r="A28" s="36"/>
      <c r="B28" s="36"/>
      <c r="C28" s="36"/>
      <c r="D28" s="36"/>
      <c r="E28" s="36"/>
      <c r="F28" s="36"/>
      <c r="G28" s="36">
        <v>27</v>
      </c>
      <c r="H28" s="36">
        <v>27</v>
      </c>
      <c r="I28" s="36"/>
      <c r="J28" s="35"/>
      <c r="K28" s="35"/>
      <c r="M28" s="41">
        <v>46345</v>
      </c>
    </row>
    <row r="29" spans="1:13" ht="13.5" customHeight="1" x14ac:dyDescent="0.15">
      <c r="A29" s="36"/>
      <c r="B29" s="36"/>
      <c r="C29" s="36"/>
      <c r="D29" s="36"/>
      <c r="E29" s="36"/>
      <c r="F29" s="36"/>
      <c r="G29" s="36">
        <v>28</v>
      </c>
      <c r="H29" s="36">
        <v>28</v>
      </c>
      <c r="I29" s="36"/>
      <c r="J29" s="35"/>
      <c r="K29" s="35"/>
      <c r="M29" s="41">
        <v>46346</v>
      </c>
    </row>
    <row r="30" spans="1:13" ht="13.5" customHeight="1" x14ac:dyDescent="0.15">
      <c r="A30" s="36"/>
      <c r="B30" s="36"/>
      <c r="C30" s="36"/>
      <c r="D30" s="36"/>
      <c r="E30" s="36"/>
      <c r="F30" s="36"/>
      <c r="G30" s="36">
        <v>29</v>
      </c>
      <c r="H30" s="36">
        <v>29</v>
      </c>
      <c r="I30" s="36"/>
      <c r="J30" s="35"/>
      <c r="K30" s="35"/>
      <c r="M30" s="41">
        <v>46347</v>
      </c>
    </row>
    <row r="31" spans="1:13" ht="13.5" customHeight="1" x14ac:dyDescent="0.15">
      <c r="A31" s="38"/>
      <c r="B31" s="38"/>
      <c r="C31" s="38"/>
      <c r="D31" s="38"/>
      <c r="E31" s="38"/>
      <c r="F31" s="38"/>
      <c r="G31" s="36">
        <v>30</v>
      </c>
      <c r="H31" s="36">
        <v>30</v>
      </c>
      <c r="I31" s="38"/>
      <c r="M31" s="41">
        <v>46348</v>
      </c>
    </row>
    <row r="32" spans="1:13" ht="13.5" customHeight="1" x14ac:dyDescent="0.15">
      <c r="A32" s="38"/>
      <c r="B32" s="38"/>
      <c r="C32" s="38"/>
      <c r="D32" s="38"/>
      <c r="E32" s="38"/>
      <c r="F32" s="38"/>
      <c r="G32" s="38"/>
      <c r="H32" s="36">
        <v>31</v>
      </c>
      <c r="I32" s="38"/>
      <c r="M32" s="41">
        <v>46349</v>
      </c>
    </row>
    <row r="33" spans="13:13" ht="13.5" customHeight="1" x14ac:dyDescent="0.15">
      <c r="M33" s="41">
        <v>46350</v>
      </c>
    </row>
    <row r="34" spans="13:13" ht="13.5" customHeight="1" x14ac:dyDescent="0.15">
      <c r="M34" s="41">
        <v>46351</v>
      </c>
    </row>
    <row r="35" spans="13:13" ht="13.5" customHeight="1" x14ac:dyDescent="0.15">
      <c r="M35" s="41">
        <v>46352</v>
      </c>
    </row>
    <row r="36" spans="13:13" ht="13.5" customHeight="1" x14ac:dyDescent="0.15">
      <c r="M36" s="41">
        <v>46353</v>
      </c>
    </row>
    <row r="37" spans="13:13" ht="13.5" customHeight="1" x14ac:dyDescent="0.15">
      <c r="M37" s="41">
        <v>46354</v>
      </c>
    </row>
    <row r="38" spans="13:13" ht="13.5" customHeight="1" x14ac:dyDescent="0.15">
      <c r="M38" s="41">
        <v>46355</v>
      </c>
    </row>
    <row r="39" spans="13:13" ht="13.5" customHeight="1" x14ac:dyDescent="0.15">
      <c r="M39" s="41">
        <v>46356</v>
      </c>
    </row>
    <row r="40" spans="13:13" ht="13.5" customHeight="1" x14ac:dyDescent="0.15">
      <c r="M40" s="41">
        <v>46357</v>
      </c>
    </row>
    <row r="41" spans="13:13" ht="13.5" customHeight="1" x14ac:dyDescent="0.15">
      <c r="M41" s="41">
        <v>46358</v>
      </c>
    </row>
    <row r="42" spans="13:13" ht="13.5" customHeight="1" x14ac:dyDescent="0.15">
      <c r="M42" s="41">
        <v>46359</v>
      </c>
    </row>
    <row r="43" spans="13:13" ht="13.5" customHeight="1" x14ac:dyDescent="0.15">
      <c r="M43" s="41">
        <v>46360</v>
      </c>
    </row>
    <row r="44" spans="13:13" ht="13.5" customHeight="1" x14ac:dyDescent="0.15">
      <c r="M44" s="41">
        <v>46361</v>
      </c>
    </row>
    <row r="45" spans="13:13" ht="13.5" customHeight="1" x14ac:dyDescent="0.15">
      <c r="M45" s="41">
        <v>46362</v>
      </c>
    </row>
    <row r="46" spans="13:13" ht="13.5" customHeight="1" x14ac:dyDescent="0.15">
      <c r="M46" s="41">
        <v>46363</v>
      </c>
    </row>
    <row r="47" spans="13:13" ht="13.5" customHeight="1" x14ac:dyDescent="0.15">
      <c r="M47" s="41">
        <v>46364</v>
      </c>
    </row>
    <row r="48" spans="13:13" ht="13.5" customHeight="1" x14ac:dyDescent="0.15">
      <c r="M48" s="41">
        <v>46365</v>
      </c>
    </row>
    <row r="49" spans="13:13" ht="13.5" customHeight="1" x14ac:dyDescent="0.15">
      <c r="M49" s="41">
        <v>46366</v>
      </c>
    </row>
    <row r="50" spans="13:13" ht="13.5" customHeight="1" x14ac:dyDescent="0.15">
      <c r="M50" s="41">
        <v>46367</v>
      </c>
    </row>
    <row r="51" spans="13:13" ht="13.5" customHeight="1" x14ac:dyDescent="0.15">
      <c r="M51" s="41">
        <v>46368</v>
      </c>
    </row>
    <row r="52" spans="13:13" ht="13.5" customHeight="1" x14ac:dyDescent="0.15">
      <c r="M52" s="41">
        <v>46369</v>
      </c>
    </row>
    <row r="53" spans="13:13" ht="13.5" customHeight="1" x14ac:dyDescent="0.15">
      <c r="M53" s="41">
        <v>46370</v>
      </c>
    </row>
    <row r="54" spans="13:13" ht="13.5" customHeight="1" x14ac:dyDescent="0.15">
      <c r="M54" s="41">
        <v>46371</v>
      </c>
    </row>
    <row r="55" spans="13:13" ht="13.5" customHeight="1" x14ac:dyDescent="0.15">
      <c r="M55" s="41">
        <v>46372</v>
      </c>
    </row>
    <row r="56" spans="13:13" ht="13.5" customHeight="1" x14ac:dyDescent="0.15">
      <c r="M56" s="41">
        <v>46373</v>
      </c>
    </row>
    <row r="57" spans="13:13" ht="13.5" customHeight="1" x14ac:dyDescent="0.15">
      <c r="M57" s="41">
        <v>46374</v>
      </c>
    </row>
    <row r="58" spans="13:13" ht="13.5" customHeight="1" x14ac:dyDescent="0.15">
      <c r="M58" s="41">
        <v>46375</v>
      </c>
    </row>
    <row r="59" spans="13:13" ht="13.5" customHeight="1" x14ac:dyDescent="0.15">
      <c r="M59" s="41">
        <v>46376</v>
      </c>
    </row>
    <row r="60" spans="13:13" ht="13.5" customHeight="1" x14ac:dyDescent="0.15">
      <c r="M60" s="41">
        <v>46377</v>
      </c>
    </row>
    <row r="61" spans="13:13" ht="13.5" customHeight="1" x14ac:dyDescent="0.15">
      <c r="M61" s="41">
        <v>46378</v>
      </c>
    </row>
    <row r="62" spans="13:13" ht="13.5" customHeight="1" x14ac:dyDescent="0.15">
      <c r="M62" s="41">
        <v>46379</v>
      </c>
    </row>
    <row r="63" spans="13:13" ht="13.5" customHeight="1" x14ac:dyDescent="0.15">
      <c r="M63" s="41">
        <v>46380</v>
      </c>
    </row>
    <row r="64" spans="13:13" ht="13.5" customHeight="1" x14ac:dyDescent="0.15">
      <c r="M64" s="41">
        <v>46381</v>
      </c>
    </row>
    <row r="65" spans="13:13" ht="13.5" customHeight="1" x14ac:dyDescent="0.15">
      <c r="M65" s="41">
        <v>46382</v>
      </c>
    </row>
    <row r="66" spans="13:13" ht="13.5" customHeight="1" x14ac:dyDescent="0.15">
      <c r="M66" s="41">
        <v>46383</v>
      </c>
    </row>
    <row r="67" spans="13:13" ht="13.5" customHeight="1" x14ac:dyDescent="0.15">
      <c r="M67" s="41">
        <v>46384</v>
      </c>
    </row>
    <row r="68" spans="13:13" ht="13.5" customHeight="1" x14ac:dyDescent="0.15">
      <c r="M68" s="41">
        <v>46385</v>
      </c>
    </row>
    <row r="69" spans="13:13" ht="13.5" customHeight="1" x14ac:dyDescent="0.15">
      <c r="M69" s="41">
        <v>46386</v>
      </c>
    </row>
    <row r="70" spans="13:13" ht="13.5" customHeight="1" x14ac:dyDescent="0.15">
      <c r="M70" s="41">
        <v>46387</v>
      </c>
    </row>
    <row r="71" spans="13:13" ht="13.5" customHeight="1" x14ac:dyDescent="0.15">
      <c r="M71" s="41">
        <v>46388</v>
      </c>
    </row>
    <row r="72" spans="13:13" ht="13.5" customHeight="1" x14ac:dyDescent="0.15">
      <c r="M72" s="41">
        <v>46389</v>
      </c>
    </row>
    <row r="73" spans="13:13" ht="13.5" customHeight="1" x14ac:dyDescent="0.15">
      <c r="M73" s="41">
        <v>46390</v>
      </c>
    </row>
    <row r="74" spans="13:13" ht="13.5" customHeight="1" x14ac:dyDescent="0.15">
      <c r="M74" s="41">
        <v>46391</v>
      </c>
    </row>
    <row r="75" spans="13:13" ht="13.5" customHeight="1" x14ac:dyDescent="0.15">
      <c r="M75" s="41">
        <v>46392</v>
      </c>
    </row>
    <row r="76" spans="13:13" ht="13.5" customHeight="1" x14ac:dyDescent="0.15">
      <c r="M76" s="41">
        <v>46393</v>
      </c>
    </row>
    <row r="77" spans="13:13" ht="13.5" customHeight="1" x14ac:dyDescent="0.15">
      <c r="M77" s="41">
        <v>46394</v>
      </c>
    </row>
    <row r="78" spans="13:13" ht="13.5" customHeight="1" x14ac:dyDescent="0.15">
      <c r="M78" s="41">
        <v>46395</v>
      </c>
    </row>
    <row r="79" spans="13:13" ht="13.5" customHeight="1" x14ac:dyDescent="0.15">
      <c r="M79" s="41">
        <v>46396</v>
      </c>
    </row>
    <row r="80" spans="13:13" ht="13.5" customHeight="1" x14ac:dyDescent="0.15">
      <c r="M80" s="41">
        <v>46397</v>
      </c>
    </row>
  </sheetData>
  <phoneticPr fontId="1"/>
  <dataValidations count="1">
    <dataValidation type="date" allowBlank="1" showInputMessage="1" showErrorMessage="1" sqref="K7" xr:uid="{86DABF65-89CA-4533-8FD5-FF7BB7B8E84B}">
      <formula1>45957</formula1>
      <formula2>46033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8</vt:i4>
      </vt:variant>
    </vt:vector>
  </HeadingPairs>
  <TitlesOfParts>
    <vt:vector size="11" baseType="lpstr">
      <vt:lpstr>申込書</vt:lpstr>
      <vt:lpstr>受験者一覧</vt:lpstr>
      <vt:lpstr>Sheet1</vt:lpstr>
      <vt:lpstr>_1</vt:lpstr>
      <vt:lpstr>_10</vt:lpstr>
      <vt:lpstr>_11</vt:lpstr>
      <vt:lpstr>_12</vt:lpstr>
      <vt:lpstr>_2026</vt:lpstr>
      <vt:lpstr>_2027</vt:lpstr>
      <vt:lpstr>受験者一覧!Print_Area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2026年度管理栄養士模試団体申込書</dc:title>
  <dc:creator/>
  <cp:lastModifiedBy/>
  <dcterms:created xsi:type="dcterms:W3CDTF">2019-04-11T06:43:45Z</dcterms:created>
  <dcterms:modified xsi:type="dcterms:W3CDTF">2026-01-20T08:13:03Z</dcterms:modified>
</cp:coreProperties>
</file>